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direction\dircab\DIRCAB.Planification.Strategique\06. Publications\Postal development report\SPS_Report_2024\02 For Website\"/>
    </mc:Choice>
  </mc:AlternateContent>
  <xr:revisionPtr revIDLastSave="0" documentId="13_ncr:1_{320C835B-88E0-47E1-9B5D-A9F1167A89B8}" xr6:coauthVersionLast="47" xr6:coauthVersionMax="47" xr10:uidLastSave="{00000000-0000-0000-0000-000000000000}"/>
  <bookViews>
    <workbookView xWindow="-120" yWindow="480" windowWidth="38640" windowHeight="21240" xr2:uid="{00000000-000D-0000-FFFF-FFFF00000000}"/>
  </bookViews>
  <sheets>
    <sheet name="Legends" sheetId="2" r:id="rId1"/>
    <sheet name="DATA" sheetId="1" r:id="rId2"/>
  </sheets>
  <definedNames>
    <definedName name="_2IPDDATA">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2" i="1"/>
</calcChain>
</file>

<file path=xl/sharedStrings.xml><?xml version="1.0" encoding="utf-8"?>
<sst xmlns="http://schemas.openxmlformats.org/spreadsheetml/2006/main" count="738" uniqueCount="570">
  <si>
    <t>Country</t>
  </si>
  <si>
    <t>ISO</t>
  </si>
  <si>
    <t>Region</t>
  </si>
  <si>
    <t>Central African Rep.</t>
  </si>
  <si>
    <t>CF</t>
  </si>
  <si>
    <t>Aruba</t>
  </si>
  <si>
    <t>AW</t>
  </si>
  <si>
    <t>Algeria</t>
  </si>
  <si>
    <t>DZ</t>
  </si>
  <si>
    <t>Dominica</t>
  </si>
  <si>
    <t>DM</t>
  </si>
  <si>
    <t>Austria</t>
  </si>
  <si>
    <t>AT</t>
  </si>
  <si>
    <t>Afghanistan</t>
  </si>
  <si>
    <t>AF</t>
  </si>
  <si>
    <t>Albania</t>
  </si>
  <si>
    <t>AL</t>
  </si>
  <si>
    <t>Angola</t>
  </si>
  <si>
    <t>AO</t>
  </si>
  <si>
    <t>Barbados</t>
  </si>
  <si>
    <t>BB</t>
  </si>
  <si>
    <t>Antigua and Barbuda</t>
  </si>
  <si>
    <t>AG</t>
  </si>
  <si>
    <t>Finland</t>
  </si>
  <si>
    <t>FI</t>
  </si>
  <si>
    <t>Argentina</t>
  </si>
  <si>
    <t>AR</t>
  </si>
  <si>
    <t>Armenia</t>
  </si>
  <si>
    <t>AM</t>
  </si>
  <si>
    <t>Australia</t>
  </si>
  <si>
    <t>AU</t>
  </si>
  <si>
    <t>Azerbaijan</t>
  </si>
  <si>
    <t>AZ</t>
  </si>
  <si>
    <t>Belgium</t>
  </si>
  <si>
    <t>BE</t>
  </si>
  <si>
    <t>BS</t>
  </si>
  <si>
    <t>Oman</t>
  </si>
  <si>
    <t>OM</t>
  </si>
  <si>
    <t>Dominican Republic</t>
  </si>
  <si>
    <t>DO</t>
  </si>
  <si>
    <t>Nigeria</t>
  </si>
  <si>
    <t>NG</t>
  </si>
  <si>
    <t>BH</t>
  </si>
  <si>
    <t>Costa Rica</t>
  </si>
  <si>
    <t>CR</t>
  </si>
  <si>
    <t>Ghana</t>
  </si>
  <si>
    <t>GH</t>
  </si>
  <si>
    <t>Bangladesh</t>
  </si>
  <si>
    <t>BD</t>
  </si>
  <si>
    <t>Eswatini</t>
  </si>
  <si>
    <t>SZ</t>
  </si>
  <si>
    <t>Canada</t>
  </si>
  <si>
    <t>CA</t>
  </si>
  <si>
    <t>Belarus</t>
  </si>
  <si>
    <t>BY</t>
  </si>
  <si>
    <t>Maldives</t>
  </si>
  <si>
    <t>MV</t>
  </si>
  <si>
    <t>Belize</t>
  </si>
  <si>
    <t>BZ</t>
  </si>
  <si>
    <t>Croatia</t>
  </si>
  <si>
    <t>HR</t>
  </si>
  <si>
    <t>Brunei Darussalam</t>
  </si>
  <si>
    <t>BN</t>
  </si>
  <si>
    <t>Benin</t>
  </si>
  <si>
    <t>BJ</t>
  </si>
  <si>
    <t>Bhutan</t>
  </si>
  <si>
    <t>BT</t>
  </si>
  <si>
    <t>Bosnia and Herzegovina</t>
  </si>
  <si>
    <t>BA</t>
  </si>
  <si>
    <t>Botswana</t>
  </si>
  <si>
    <t>BW</t>
  </si>
  <si>
    <t>Brazil</t>
  </si>
  <si>
    <t>BR</t>
  </si>
  <si>
    <t>Tuvalu</t>
  </si>
  <si>
    <t>TV</t>
  </si>
  <si>
    <t>BG</t>
  </si>
  <si>
    <t>Burkina Faso</t>
  </si>
  <si>
    <t>BF</t>
  </si>
  <si>
    <t>Norway</t>
  </si>
  <si>
    <t>NO</t>
  </si>
  <si>
    <t>GM</t>
  </si>
  <si>
    <t>Burundi</t>
  </si>
  <si>
    <t>BI</t>
  </si>
  <si>
    <t>Tajikistan</t>
  </si>
  <si>
    <t>TJ</t>
  </si>
  <si>
    <t>Spain</t>
  </si>
  <si>
    <t>ES</t>
  </si>
  <si>
    <t>Peru</t>
  </si>
  <si>
    <t>PE</t>
  </si>
  <si>
    <t>Cambodia</t>
  </si>
  <si>
    <t>KH</t>
  </si>
  <si>
    <t>Cameroon</t>
  </si>
  <si>
    <t>CM</t>
  </si>
  <si>
    <t>Cyprus</t>
  </si>
  <si>
    <t>CY</t>
  </si>
  <si>
    <t>Cape Verde</t>
  </si>
  <si>
    <t>CV</t>
  </si>
  <si>
    <t>Chad</t>
  </si>
  <si>
    <t>TD</t>
  </si>
  <si>
    <t>Chile</t>
  </si>
  <si>
    <t>CL</t>
  </si>
  <si>
    <t>CN</t>
  </si>
  <si>
    <t>Germany</t>
  </si>
  <si>
    <t>DE</t>
  </si>
  <si>
    <t>Colombia</t>
  </si>
  <si>
    <t>CO</t>
  </si>
  <si>
    <t>Comoros</t>
  </si>
  <si>
    <t>KM</t>
  </si>
  <si>
    <t>CD</t>
  </si>
  <si>
    <t>Congo (Rep.)</t>
  </si>
  <si>
    <t>CG</t>
  </si>
  <si>
    <t>Ethiopia</t>
  </si>
  <si>
    <t>ET</t>
  </si>
  <si>
    <t>CI</t>
  </si>
  <si>
    <t>El Salvador</t>
  </si>
  <si>
    <t>SV</t>
  </si>
  <si>
    <t>Cuba</t>
  </si>
  <si>
    <t>CU</t>
  </si>
  <si>
    <t>CZ</t>
  </si>
  <si>
    <t>Denmark</t>
  </si>
  <si>
    <t>DK</t>
  </si>
  <si>
    <t>Djibouti</t>
  </si>
  <si>
    <t>DJ</t>
  </si>
  <si>
    <t>Equatorial Guinea</t>
  </si>
  <si>
    <t>GQ</t>
  </si>
  <si>
    <t>Egypt</t>
  </si>
  <si>
    <t>EG</t>
  </si>
  <si>
    <t>Suriname</t>
  </si>
  <si>
    <t>SR</t>
  </si>
  <si>
    <t>Eritrea</t>
  </si>
  <si>
    <t>ER</t>
  </si>
  <si>
    <t>Zimbabwe</t>
  </si>
  <si>
    <t>ZW</t>
  </si>
  <si>
    <t>Estonia</t>
  </si>
  <si>
    <t>EE</t>
  </si>
  <si>
    <t>Fiji</t>
  </si>
  <si>
    <t>FJ</t>
  </si>
  <si>
    <t>France</t>
  </si>
  <si>
    <t>FR</t>
  </si>
  <si>
    <t>Gabon</t>
  </si>
  <si>
    <t>GA</t>
  </si>
  <si>
    <t>Georgia</t>
  </si>
  <si>
    <t>GE</t>
  </si>
  <si>
    <t>GB</t>
  </si>
  <si>
    <t>Greece</t>
  </si>
  <si>
    <t>GR</t>
  </si>
  <si>
    <t>Guatemala</t>
  </si>
  <si>
    <t>GT</t>
  </si>
  <si>
    <t>Guinea</t>
  </si>
  <si>
    <t>GN</t>
  </si>
  <si>
    <t>Guyana</t>
  </si>
  <si>
    <t>GY</t>
  </si>
  <si>
    <t>Haiti</t>
  </si>
  <si>
    <t>HT</t>
  </si>
  <si>
    <t>Honduras</t>
  </si>
  <si>
    <t>HN</t>
  </si>
  <si>
    <t>Hungary</t>
  </si>
  <si>
    <t>HU</t>
  </si>
  <si>
    <t>Sri Lanka</t>
  </si>
  <si>
    <t>LK</t>
  </si>
  <si>
    <t>Iceland</t>
  </si>
  <si>
    <t>IS</t>
  </si>
  <si>
    <t>India</t>
  </si>
  <si>
    <t>IN</t>
  </si>
  <si>
    <t>Samoa</t>
  </si>
  <si>
    <t>WS</t>
  </si>
  <si>
    <t>Indonesia</t>
  </si>
  <si>
    <t>ID</t>
  </si>
  <si>
    <t>Iran (Islamic Rep.)</t>
  </si>
  <si>
    <t>IR</t>
  </si>
  <si>
    <t>Romania</t>
  </si>
  <si>
    <t>RO</t>
  </si>
  <si>
    <t>Iraq</t>
  </si>
  <si>
    <t>IQ</t>
  </si>
  <si>
    <t>Ireland</t>
  </si>
  <si>
    <t>IE</t>
  </si>
  <si>
    <t>Israel</t>
  </si>
  <si>
    <t>IL</t>
  </si>
  <si>
    <t>Italy</t>
  </si>
  <si>
    <t>IT</t>
  </si>
  <si>
    <t>Jamaica</t>
  </si>
  <si>
    <t>JM</t>
  </si>
  <si>
    <t>Togo</t>
  </si>
  <si>
    <t>TG</t>
  </si>
  <si>
    <t>Japan</t>
  </si>
  <si>
    <t>JP</t>
  </si>
  <si>
    <t>Sudan</t>
  </si>
  <si>
    <t>SD</t>
  </si>
  <si>
    <t>Jordan</t>
  </si>
  <si>
    <t>JO</t>
  </si>
  <si>
    <t>Kazakhstan</t>
  </si>
  <si>
    <t>KZ</t>
  </si>
  <si>
    <t>Kenya</t>
  </si>
  <si>
    <t>KE</t>
  </si>
  <si>
    <t>Kiribati</t>
  </si>
  <si>
    <t>KI</t>
  </si>
  <si>
    <t>Luxembourg</t>
  </si>
  <si>
    <t>LU</t>
  </si>
  <si>
    <t>Korea (Rep.)</t>
  </si>
  <si>
    <t>KR</t>
  </si>
  <si>
    <t>Kuwait</t>
  </si>
  <si>
    <t>KW</t>
  </si>
  <si>
    <t>KG</t>
  </si>
  <si>
    <t>LA</t>
  </si>
  <si>
    <t>Latvia</t>
  </si>
  <si>
    <t>LV</t>
  </si>
  <si>
    <t>Lebanon</t>
  </si>
  <si>
    <t>LB</t>
  </si>
  <si>
    <t>Poland</t>
  </si>
  <si>
    <t>PL</t>
  </si>
  <si>
    <t>Lesotho</t>
  </si>
  <si>
    <t>LS</t>
  </si>
  <si>
    <t>Liberia</t>
  </si>
  <si>
    <t>LR</t>
  </si>
  <si>
    <t>LY</t>
  </si>
  <si>
    <t>United States of America</t>
  </si>
  <si>
    <t>US</t>
  </si>
  <si>
    <t>Lithuania</t>
  </si>
  <si>
    <t>LT</t>
  </si>
  <si>
    <t>Madagascar</t>
  </si>
  <si>
    <t>MG</t>
  </si>
  <si>
    <t>Malawi</t>
  </si>
  <si>
    <t>MW</t>
  </si>
  <si>
    <t>Malaysia</t>
  </si>
  <si>
    <t>MY</t>
  </si>
  <si>
    <t>Mali</t>
  </si>
  <si>
    <t>ML</t>
  </si>
  <si>
    <t>Malta</t>
  </si>
  <si>
    <t>MT</t>
  </si>
  <si>
    <t>Mauritania</t>
  </si>
  <si>
    <t>MR</t>
  </si>
  <si>
    <t>Mauritius</t>
  </si>
  <si>
    <t>MU</t>
  </si>
  <si>
    <t>Mexico</t>
  </si>
  <si>
    <t>MX</t>
  </si>
  <si>
    <t>Sweden</t>
  </si>
  <si>
    <t>SE</t>
  </si>
  <si>
    <t>Moldova</t>
  </si>
  <si>
    <t>MD</t>
  </si>
  <si>
    <t>Mongolia</t>
  </si>
  <si>
    <t>MN</t>
  </si>
  <si>
    <t>Montenegro</t>
  </si>
  <si>
    <t>ME</t>
  </si>
  <si>
    <t>Morocco</t>
  </si>
  <si>
    <t>MA</t>
  </si>
  <si>
    <t>Mozambique</t>
  </si>
  <si>
    <t>MZ</t>
  </si>
  <si>
    <t>Myanmar</t>
  </si>
  <si>
    <t>MM</t>
  </si>
  <si>
    <t>Nepal</t>
  </si>
  <si>
    <t>NP</t>
  </si>
  <si>
    <t>Netherlands</t>
  </si>
  <si>
    <t>NL</t>
  </si>
  <si>
    <t>New Zealand</t>
  </si>
  <si>
    <t>NZ</t>
  </si>
  <si>
    <t>Nicaragua</t>
  </si>
  <si>
    <t>NI</t>
  </si>
  <si>
    <t>Niger</t>
  </si>
  <si>
    <t>NE</t>
  </si>
  <si>
    <t>Papua New Guinea</t>
  </si>
  <si>
    <t>PG</t>
  </si>
  <si>
    <t>North Macedonia</t>
  </si>
  <si>
    <t>MK</t>
  </si>
  <si>
    <t>Pakistan</t>
  </si>
  <si>
    <t>PK</t>
  </si>
  <si>
    <t>Panama (Rep.)</t>
  </si>
  <si>
    <t>PA</t>
  </si>
  <si>
    <t>Paraguay</t>
  </si>
  <si>
    <t>PY</t>
  </si>
  <si>
    <t>Philippines</t>
  </si>
  <si>
    <t>PH</t>
  </si>
  <si>
    <t>Portugal</t>
  </si>
  <si>
    <t>PT</t>
  </si>
  <si>
    <t>Qatar</t>
  </si>
  <si>
    <t>QA</t>
  </si>
  <si>
    <t>Switzerland</t>
  </si>
  <si>
    <t>CH</t>
  </si>
  <si>
    <t>Russian Federation</t>
  </si>
  <si>
    <t>RU</t>
  </si>
  <si>
    <t>Rwanda</t>
  </si>
  <si>
    <t>RW</t>
  </si>
  <si>
    <t>Saint Lucia</t>
  </si>
  <si>
    <t>LC</t>
  </si>
  <si>
    <t>Saint Vincent and the Grenadines</t>
  </si>
  <si>
    <t>VC</t>
  </si>
  <si>
    <t>Saudi Arabia</t>
  </si>
  <si>
    <t>SA</t>
  </si>
  <si>
    <t>Senegal</t>
  </si>
  <si>
    <t>SN</t>
  </si>
  <si>
    <t>Serbia</t>
  </si>
  <si>
    <t>RS</t>
  </si>
  <si>
    <t>TR</t>
  </si>
  <si>
    <t>Seychelles</t>
  </si>
  <si>
    <t>SC</t>
  </si>
  <si>
    <t>Sierra Leone</t>
  </si>
  <si>
    <t>SL</t>
  </si>
  <si>
    <t>Singapore</t>
  </si>
  <si>
    <t>SG</t>
  </si>
  <si>
    <t>SK</t>
  </si>
  <si>
    <t>Slovenia</t>
  </si>
  <si>
    <t>SI</t>
  </si>
  <si>
    <t>Solomon Islands</t>
  </si>
  <si>
    <t>SB</t>
  </si>
  <si>
    <t>South Africa</t>
  </si>
  <si>
    <t>ZA</t>
  </si>
  <si>
    <t>Thailand</t>
  </si>
  <si>
    <t>TH</t>
  </si>
  <si>
    <t>KN</t>
  </si>
  <si>
    <t>Tanzania (United Rep.)</t>
  </si>
  <si>
    <t>TZ</t>
  </si>
  <si>
    <t>Tonga</t>
  </si>
  <si>
    <t>TO</t>
  </si>
  <si>
    <t>Trinidad and Tobago</t>
  </si>
  <si>
    <t>TT</t>
  </si>
  <si>
    <t>Tunisia</t>
  </si>
  <si>
    <t>TN</t>
  </si>
  <si>
    <t>Uganda</t>
  </si>
  <si>
    <t>UG</t>
  </si>
  <si>
    <t>Ukraine</t>
  </si>
  <si>
    <t>UA</t>
  </si>
  <si>
    <t>United Arab Emirates</t>
  </si>
  <si>
    <t>AE</t>
  </si>
  <si>
    <t>Uruguay</t>
  </si>
  <si>
    <t>UY</t>
  </si>
  <si>
    <t>Uzbekistan</t>
  </si>
  <si>
    <t>UZ</t>
  </si>
  <si>
    <t>Vanuatu</t>
  </si>
  <si>
    <t>VU</t>
  </si>
  <si>
    <t>Viet Nam</t>
  </si>
  <si>
    <t>VN</t>
  </si>
  <si>
    <t>Zambia</t>
  </si>
  <si>
    <t>ZM</t>
  </si>
  <si>
    <t>Reach</t>
  </si>
  <si>
    <t>Relevance</t>
  </si>
  <si>
    <t>Reliability</t>
  </si>
  <si>
    <t>Variable</t>
  </si>
  <si>
    <t>Description</t>
  </si>
  <si>
    <t>Note</t>
  </si>
  <si>
    <t>Country name</t>
  </si>
  <si>
    <t xml:space="preserve">Two-letter country codes based on ISO 3166-1 alpha-2 </t>
  </si>
  <si>
    <t>The development of quality of service from a speed and predictability perspective</t>
  </si>
  <si>
    <t>The level of postal connectivity of the country with the rest of the world from an outbound perspective</t>
  </si>
  <si>
    <t>The relative success of different postal business models and activities from a demand perspective</t>
  </si>
  <si>
    <t>The estimated postal capacity to overcome economic, social, technology and environmental shocks in a sustainable way</t>
  </si>
  <si>
    <t>The country's postal development level (PDL) based on the 2IPD score. Countries are classified into 10 levels. The highest score is 10. The lowest score is 1.</t>
  </si>
  <si>
    <t>Regional classification of the country based on the official UPU classification for postal statistics purposes.</t>
  </si>
  <si>
    <t>IC group refers to "Industrialized Countries" as defined historically by the UPU according to GNI per capita criteria.</t>
  </si>
  <si>
    <t>Resilience</t>
  </si>
  <si>
    <t>Contact:</t>
  </si>
  <si>
    <t>Bulgaria (Rep.)</t>
  </si>
  <si>
    <t>Bahrain (Kingdom)</t>
  </si>
  <si>
    <t>Dem. Rep. of the Congo</t>
  </si>
  <si>
    <t>United Kingdom</t>
  </si>
  <si>
    <t>Lao People's Dem. Rep.</t>
  </si>
  <si>
    <t>State of Libya</t>
  </si>
  <si>
    <t>Türkiye</t>
  </si>
  <si>
    <t>Latin America and Caribbean</t>
  </si>
  <si>
    <t>Europe and CIS</t>
  </si>
  <si>
    <t>Africa</t>
  </si>
  <si>
    <t>thinktank@upu.int</t>
  </si>
  <si>
    <t>ISO2</t>
  </si>
  <si>
    <t>ISO3</t>
  </si>
  <si>
    <t>PDL</t>
  </si>
  <si>
    <t>AFG</t>
  </si>
  <si>
    <t>Asia-Pacific</t>
  </si>
  <si>
    <t>ALB</t>
  </si>
  <si>
    <t>DZA</t>
  </si>
  <si>
    <t>Arab countries</t>
  </si>
  <si>
    <t>AGO</t>
  </si>
  <si>
    <t>ATG</t>
  </si>
  <si>
    <t>ARG</t>
  </si>
  <si>
    <t>ARM</t>
  </si>
  <si>
    <t>ABW</t>
  </si>
  <si>
    <t>AUS</t>
  </si>
  <si>
    <t>Industrialized countries</t>
  </si>
  <si>
    <t>AUT</t>
  </si>
  <si>
    <t>AZE</t>
  </si>
  <si>
    <t>Bahamas, The</t>
  </si>
  <si>
    <t>BHS</t>
  </si>
  <si>
    <t>BHR</t>
  </si>
  <si>
    <t>BGD</t>
  </si>
  <si>
    <t>BRB</t>
  </si>
  <si>
    <t>BLR</t>
  </si>
  <si>
    <t>BEL</t>
  </si>
  <si>
    <t>BLZ</t>
  </si>
  <si>
    <t>BEN</t>
  </si>
  <si>
    <t>BTN</t>
  </si>
  <si>
    <t>BIH</t>
  </si>
  <si>
    <t>BWA</t>
  </si>
  <si>
    <t>BRA</t>
  </si>
  <si>
    <t>BRN</t>
  </si>
  <si>
    <t>BGR</t>
  </si>
  <si>
    <t>BFA</t>
  </si>
  <si>
    <t>BDI</t>
  </si>
  <si>
    <t>KHM</t>
  </si>
  <si>
    <t>CMR</t>
  </si>
  <si>
    <t>CAN</t>
  </si>
  <si>
    <t>CPV</t>
  </si>
  <si>
    <t>CAF</t>
  </si>
  <si>
    <t>TCD</t>
  </si>
  <si>
    <t>CHL</t>
  </si>
  <si>
    <t>China (People's Rep.)</t>
  </si>
  <si>
    <t>CHN</t>
  </si>
  <si>
    <t>COL</t>
  </si>
  <si>
    <t>COM</t>
  </si>
  <si>
    <t>COG</t>
  </si>
  <si>
    <t>CRI</t>
  </si>
  <si>
    <t>Cote d'Ivoire (Rep.)</t>
  </si>
  <si>
    <t>CIV</t>
  </si>
  <si>
    <t>HRV</t>
  </si>
  <si>
    <t>CUB</t>
  </si>
  <si>
    <t>CYP</t>
  </si>
  <si>
    <t>Czech Republic</t>
  </si>
  <si>
    <t>CZE</t>
  </si>
  <si>
    <t>ZAR</t>
  </si>
  <si>
    <t>DNK</t>
  </si>
  <si>
    <t>DJI</t>
  </si>
  <si>
    <t>DMA</t>
  </si>
  <si>
    <t>DOM</t>
  </si>
  <si>
    <t>East Timor</t>
  </si>
  <si>
    <t>TL</t>
  </si>
  <si>
    <t>TLS</t>
  </si>
  <si>
    <t>EGY</t>
  </si>
  <si>
    <t>SLV</t>
  </si>
  <si>
    <t>GNQ</t>
  </si>
  <si>
    <t>ERI</t>
  </si>
  <si>
    <t>EST</t>
  </si>
  <si>
    <t>SWZ</t>
  </si>
  <si>
    <t>ETH</t>
  </si>
  <si>
    <t>FJI</t>
  </si>
  <si>
    <t>FIN</t>
  </si>
  <si>
    <t>FRA</t>
  </si>
  <si>
    <t>GAB</t>
  </si>
  <si>
    <t>Gambia, The</t>
  </si>
  <si>
    <t>GMB</t>
  </si>
  <si>
    <t>GEO</t>
  </si>
  <si>
    <t>DEU</t>
  </si>
  <si>
    <t>GHA</t>
  </si>
  <si>
    <t>GRC</t>
  </si>
  <si>
    <t>GTM</t>
  </si>
  <si>
    <t>GIN</t>
  </si>
  <si>
    <t>GUY</t>
  </si>
  <si>
    <t>HTI</t>
  </si>
  <si>
    <t>HND</t>
  </si>
  <si>
    <t>HUN</t>
  </si>
  <si>
    <t>ISL</t>
  </si>
  <si>
    <t>IND</t>
  </si>
  <si>
    <t>IDN</t>
  </si>
  <si>
    <t>IRN</t>
  </si>
  <si>
    <t>IRQ</t>
  </si>
  <si>
    <t>IRL</t>
  </si>
  <si>
    <t>ISR</t>
  </si>
  <si>
    <t>ITA</t>
  </si>
  <si>
    <t>JAM</t>
  </si>
  <si>
    <t>JPN</t>
  </si>
  <si>
    <t>JOR</t>
  </si>
  <si>
    <t>KAZ</t>
  </si>
  <si>
    <t>KEN</t>
  </si>
  <si>
    <t>KIR</t>
  </si>
  <si>
    <t>KOR</t>
  </si>
  <si>
    <t>KWT</t>
  </si>
  <si>
    <t>Kyrgyz Republic</t>
  </si>
  <si>
    <t>KGZ</t>
  </si>
  <si>
    <t>LAO</t>
  </si>
  <si>
    <t>LVA</t>
  </si>
  <si>
    <t>LBN</t>
  </si>
  <si>
    <t>LSO</t>
  </si>
  <si>
    <t>LBR</t>
  </si>
  <si>
    <t>LTU</t>
  </si>
  <si>
    <t>LUX</t>
  </si>
  <si>
    <t>MDG</t>
  </si>
  <si>
    <t>MWI</t>
  </si>
  <si>
    <t>MYS</t>
  </si>
  <si>
    <t>MDV</t>
  </si>
  <si>
    <t>MLI</t>
  </si>
  <si>
    <t>MLT</t>
  </si>
  <si>
    <t>MRT</t>
  </si>
  <si>
    <t>MUS</t>
  </si>
  <si>
    <t>MEX</t>
  </si>
  <si>
    <t>MDA</t>
  </si>
  <si>
    <t>MNG</t>
  </si>
  <si>
    <t>MNE</t>
  </si>
  <si>
    <t>MAR</t>
  </si>
  <si>
    <t>MOZ</t>
  </si>
  <si>
    <t>MMR</t>
  </si>
  <si>
    <t>Namibia</t>
  </si>
  <si>
    <t>NA</t>
  </si>
  <si>
    <t>NAM</t>
  </si>
  <si>
    <t>NPL</t>
  </si>
  <si>
    <t>NLD</t>
  </si>
  <si>
    <t>NZL</t>
  </si>
  <si>
    <t>NIC</t>
  </si>
  <si>
    <t>NER</t>
  </si>
  <si>
    <t>NGA</t>
  </si>
  <si>
    <t>MKD</t>
  </si>
  <si>
    <t>NOR</t>
  </si>
  <si>
    <t>OMN</t>
  </si>
  <si>
    <t>PAK</t>
  </si>
  <si>
    <t>PAN</t>
  </si>
  <si>
    <t>PNG</t>
  </si>
  <si>
    <t>PRY</t>
  </si>
  <si>
    <t>PER</t>
  </si>
  <si>
    <t>PHL</t>
  </si>
  <si>
    <t>POL</t>
  </si>
  <si>
    <t>PRT</t>
  </si>
  <si>
    <t>QAT</t>
  </si>
  <si>
    <t>ROM</t>
  </si>
  <si>
    <t>RUS</t>
  </si>
  <si>
    <t>RWA</t>
  </si>
  <si>
    <t>Saint Christopher and Nevis</t>
  </si>
  <si>
    <t>KNA</t>
  </si>
  <si>
    <t>LCA</t>
  </si>
  <si>
    <t>VCT</t>
  </si>
  <si>
    <t>WSM</t>
  </si>
  <si>
    <t>SAU</t>
  </si>
  <si>
    <t>SEN</t>
  </si>
  <si>
    <t>SRB</t>
  </si>
  <si>
    <t>SYC</t>
  </si>
  <si>
    <t>SLE</t>
  </si>
  <si>
    <t>SGP</t>
  </si>
  <si>
    <t>Slovak Republic</t>
  </si>
  <si>
    <t>SVK</t>
  </si>
  <si>
    <t>SVN</t>
  </si>
  <si>
    <t>SLB</t>
  </si>
  <si>
    <t>ZAF</t>
  </si>
  <si>
    <t>ESP</t>
  </si>
  <si>
    <t>LKA</t>
  </si>
  <si>
    <t>LBY</t>
  </si>
  <si>
    <t>SDN</t>
  </si>
  <si>
    <t>SUR</t>
  </si>
  <si>
    <t>SWE</t>
  </si>
  <si>
    <t>CHE</t>
  </si>
  <si>
    <t>TJK</t>
  </si>
  <si>
    <t>TZA</t>
  </si>
  <si>
    <t>THA</t>
  </si>
  <si>
    <t>TGO</t>
  </si>
  <si>
    <t>TON</t>
  </si>
  <si>
    <t>TTO</t>
  </si>
  <si>
    <t>TUN</t>
  </si>
  <si>
    <t>TUR</t>
  </si>
  <si>
    <t>TUV</t>
  </si>
  <si>
    <t>UGA</t>
  </si>
  <si>
    <t>UKR</t>
  </si>
  <si>
    <t>ARE</t>
  </si>
  <si>
    <t>GBR</t>
  </si>
  <si>
    <t>USA</t>
  </si>
  <si>
    <t>URY</t>
  </si>
  <si>
    <t>UZB</t>
  </si>
  <si>
    <t>VUT</t>
  </si>
  <si>
    <t>VNM</t>
  </si>
  <si>
    <t>ZMB</t>
  </si>
  <si>
    <t>ZWE</t>
  </si>
  <si>
    <t>2IPD Score before bonus</t>
  </si>
  <si>
    <t xml:space="preserve">The country's 2IPD score. This score was obtained by aggregating the four component (postal reliability, reach, relevance and resilience) scores. An equal weight is given to each of the four main components in the 2IPD formula. Eventually countries’ score sums are normalized, with the highest value rescaled to 100 and the lowest to 0. </t>
  </si>
  <si>
    <t>Citation this data set: Universal Postal Union, "2023 2IPD Scores" in State of the Postal Sector 2024 report, UPU, Bern.</t>
  </si>
  <si>
    <t>Last updated: 27 November 2024</t>
  </si>
  <si>
    <t>2IPD Score after bonus</t>
  </si>
  <si>
    <t>The country's 2IPD score including a bonus for the quality of provision of official postal statistics, carbon emissions measurements and actual decarbonization decoupling achievements.</t>
  </si>
  <si>
    <t>This Excel sheet provides the Legends of the 2023 Integrated Index for Postal Development (2IPD). The 2023 2IPD was released in October 2024, and made available in the State of the Postal Sector 2024 Report.</t>
  </si>
  <si>
    <t>UPU_Region</t>
  </si>
  <si>
    <t>Country_name</t>
  </si>
  <si>
    <t>Reliability_score</t>
  </si>
  <si>
    <t>Reach_score</t>
  </si>
  <si>
    <t>Relevance_score</t>
  </si>
  <si>
    <t>Resilience_score</t>
  </si>
  <si>
    <t>2IPD_score_before_bonus</t>
  </si>
  <si>
    <t>Bonus_score</t>
  </si>
  <si>
    <t>2IPD_score_after_bonus</t>
  </si>
  <si>
    <t>Postal Development Level (PDL)</t>
  </si>
  <si>
    <t>See the State of the Postal Sector 2024 report for the detailed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</si>
</sst>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3" fillId="0" borderId="0" xfId="0" applyFont="1" applyAlignment="1">
      <alignment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0" borderId="2" xfId="0" applyFont="1" applyBorder="1" applyAlignment="1">
      <alignment vertical="top" wrapText="1"/>
    </xf>
    <xf numFmtId="0" fontId="4" fillId="0" borderId="0" xfId="1" applyFont="1" applyAlignment="1">
      <alignment wrapText="1"/>
    </xf>
    <xf numFmtId="0" fontId="3" fillId="3" borderId="0" xfId="0" applyFont="1" applyFill="1" applyAlignment="1"/>
    <xf numFmtId="0" fontId="3" fillId="0" borderId="0" xfId="0" applyFont="1" applyAlignment="1"/>
    <xf numFmtId="0" fontId="2"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7968BE-D1CE-4CCF-AC68-602F1BDEDA26}" name="Table1" displayName="Table1" ref="A1:L1048576" totalsRowShown="0">
  <autoFilter ref="A1:L1048576" xr:uid="{9C7968BE-D1CE-4CCF-AC68-602F1BDEDA26}"/>
  <sortState xmlns:xlrd2="http://schemas.microsoft.com/office/spreadsheetml/2017/richdata2" ref="A2:L175">
    <sortCondition ref="A1:A1048576"/>
  </sortState>
  <tableColumns count="12">
    <tableColumn id="1" xr3:uid="{16BBB432-946E-4D87-8090-D2957E54A1CC}" name="Country_name"/>
    <tableColumn id="2" xr3:uid="{21B848B8-049F-41DB-9D0D-26010CC9CEF7}" name="ISO2"/>
    <tableColumn id="3" xr3:uid="{94280FF6-B556-4F0F-9CEF-E615C89E91C1}" name="ISO3"/>
    <tableColumn id="4" xr3:uid="{69C44065-44BC-43EA-820F-DDCE3352E95B}" name="UPU_Region"/>
    <tableColumn id="5" xr3:uid="{68FD82CA-7745-440E-92E5-E3495318889B}" name="PDL"/>
    <tableColumn id="8" xr3:uid="{DF4BB91A-1EB7-4489-8793-27FCF6CDD769}" name="Reliability_score"/>
    <tableColumn id="9" xr3:uid="{22E773BD-43F2-4AFD-85F5-721004BFB8CE}" name="Reach_score"/>
    <tableColumn id="10" xr3:uid="{2776644F-C960-4708-B29B-6A9A51E9F30A}" name="Relevance_score"/>
    <tableColumn id="11" xr3:uid="{3DB3AFA6-8F1F-40B1-AF1F-A89190F5026B}" name="Resilience_score"/>
    <tableColumn id="13" xr3:uid="{57F6556D-786B-4821-B92B-16A138B3F51F}" name="2IPD_score_before_bonus"/>
    <tableColumn id="12" xr3:uid="{11271B8B-5C85-4877-BEB1-B3DE68D3F711}" name="Bonus_score"/>
    <tableColumn id="14" xr3:uid="{E4CCC416-C158-4989-9ECA-1BE894C767F9}" name="2IPD_score_after_bonu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inktank@upu.int"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2329-2FBF-496C-9F36-711D331E2983}">
  <dimension ref="A1:C19"/>
  <sheetViews>
    <sheetView tabSelected="1" zoomScale="130" zoomScaleNormal="130" zoomScaleSheetLayoutView="100" workbookViewId="0">
      <selection sqref="A1:C1"/>
    </sheetView>
  </sheetViews>
  <sheetFormatPr defaultColWidth="11.42578125" defaultRowHeight="12.75" x14ac:dyDescent="0.2"/>
  <cols>
    <col min="1" max="1" width="23.42578125" style="1" customWidth="1"/>
    <col min="2" max="2" width="34.42578125" style="1" customWidth="1"/>
    <col min="3" max="3" width="24" style="1" customWidth="1"/>
    <col min="4" max="16384" width="11.42578125" style="1"/>
  </cols>
  <sheetData>
    <row r="1" spans="1:3" ht="38.25" customHeight="1" x14ac:dyDescent="0.2">
      <c r="A1" s="9" t="s">
        <v>558</v>
      </c>
      <c r="B1" s="9"/>
      <c r="C1" s="9"/>
    </row>
    <row r="3" spans="1:3" x14ac:dyDescent="0.2">
      <c r="A3" s="2" t="s">
        <v>335</v>
      </c>
      <c r="B3" s="2" t="s">
        <v>336</v>
      </c>
      <c r="C3" s="2" t="s">
        <v>337</v>
      </c>
    </row>
    <row r="4" spans="1:3" x14ac:dyDescent="0.2">
      <c r="A4" s="3" t="s">
        <v>0</v>
      </c>
      <c r="B4" s="3" t="s">
        <v>338</v>
      </c>
      <c r="C4" s="3"/>
    </row>
    <row r="5" spans="1:3" ht="25.5" x14ac:dyDescent="0.2">
      <c r="A5" s="3" t="s">
        <v>1</v>
      </c>
      <c r="B5" s="3" t="s">
        <v>339</v>
      </c>
      <c r="C5" s="3"/>
    </row>
    <row r="6" spans="1:3" ht="63.75" x14ac:dyDescent="0.2">
      <c r="A6" s="3" t="s">
        <v>2</v>
      </c>
      <c r="B6" s="4" t="s">
        <v>345</v>
      </c>
      <c r="C6" s="3" t="s">
        <v>346</v>
      </c>
    </row>
    <row r="7" spans="1:3" ht="63.75" x14ac:dyDescent="0.2">
      <c r="A7" s="3" t="s">
        <v>568</v>
      </c>
      <c r="B7" s="3" t="s">
        <v>344</v>
      </c>
      <c r="C7" s="3" t="s">
        <v>569</v>
      </c>
    </row>
    <row r="8" spans="1:3" ht="38.25" x14ac:dyDescent="0.2">
      <c r="A8" s="3" t="s">
        <v>334</v>
      </c>
      <c r="B8" s="3" t="s">
        <v>340</v>
      </c>
      <c r="C8" s="3"/>
    </row>
    <row r="9" spans="1:3" ht="38.25" x14ac:dyDescent="0.2">
      <c r="A9" s="3" t="s">
        <v>332</v>
      </c>
      <c r="B9" s="3" t="s">
        <v>341</v>
      </c>
      <c r="C9" s="3"/>
    </row>
    <row r="10" spans="1:3" ht="38.25" x14ac:dyDescent="0.2">
      <c r="A10" s="3" t="s">
        <v>333</v>
      </c>
      <c r="B10" s="3" t="s">
        <v>342</v>
      </c>
      <c r="C10" s="3"/>
    </row>
    <row r="11" spans="1:3" ht="51" x14ac:dyDescent="0.2">
      <c r="A11" s="3" t="s">
        <v>347</v>
      </c>
      <c r="B11" s="3" t="s">
        <v>343</v>
      </c>
      <c r="C11" s="3"/>
    </row>
    <row r="12" spans="1:3" ht="114.75" x14ac:dyDescent="0.2">
      <c r="A12" s="3" t="s">
        <v>552</v>
      </c>
      <c r="B12" s="3" t="s">
        <v>553</v>
      </c>
      <c r="C12" s="3"/>
    </row>
    <row r="13" spans="1:3" ht="76.5" x14ac:dyDescent="0.2">
      <c r="A13" s="3" t="s">
        <v>556</v>
      </c>
      <c r="B13" s="3" t="s">
        <v>557</v>
      </c>
      <c r="C13" s="5"/>
    </row>
    <row r="15" spans="1:3" x14ac:dyDescent="0.2">
      <c r="A15" s="7" t="s">
        <v>554</v>
      </c>
    </row>
    <row r="17" spans="1:2" x14ac:dyDescent="0.2">
      <c r="A17" s="8" t="s">
        <v>555</v>
      </c>
    </row>
    <row r="19" spans="1:2" x14ac:dyDescent="0.2">
      <c r="A19" s="1" t="s">
        <v>348</v>
      </c>
      <c r="B19" s="6" t="s">
        <v>359</v>
      </c>
    </row>
  </sheetData>
  <mergeCells count="1">
    <mergeCell ref="A1:C1"/>
  </mergeCells>
  <hyperlinks>
    <hyperlink ref="B19" r:id="rId1" xr:uid="{7102716A-4D14-4A0B-90B6-9D28F1DC7C5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75"/>
  <sheetViews>
    <sheetView workbookViewId="0"/>
  </sheetViews>
  <sheetFormatPr defaultColWidth="9.140625" defaultRowHeight="15" x14ac:dyDescent="0.25"/>
  <cols>
    <col min="1" max="1" width="31.140625" bestFit="1" customWidth="1"/>
    <col min="2" max="3" width="7.28515625" bestFit="1" customWidth="1"/>
    <col min="4" max="4" width="26.7109375" bestFit="1" customWidth="1"/>
    <col min="5" max="5" width="6.5703125" bestFit="1" customWidth="1"/>
    <col min="6" max="6" width="18.140625" bestFit="1" customWidth="1"/>
    <col min="7" max="7" width="14.28515625" bestFit="1" customWidth="1"/>
    <col min="8" max="9" width="18.28515625" bestFit="1" customWidth="1"/>
    <col min="10" max="10" width="26.85546875" bestFit="1" customWidth="1"/>
    <col min="11" max="11" width="14.42578125" bestFit="1" customWidth="1"/>
    <col min="12" max="12" width="25.140625" bestFit="1" customWidth="1"/>
  </cols>
  <sheetData>
    <row r="1" spans="1:12" x14ac:dyDescent="0.25">
      <c r="A1" t="s">
        <v>560</v>
      </c>
      <c r="B1" t="s">
        <v>360</v>
      </c>
      <c r="C1" t="s">
        <v>361</v>
      </c>
      <c r="D1" t="s">
        <v>559</v>
      </c>
      <c r="E1" t="s">
        <v>362</v>
      </c>
      <c r="F1" t="s">
        <v>561</v>
      </c>
      <c r="G1" t="s">
        <v>562</v>
      </c>
      <c r="H1" t="s">
        <v>563</v>
      </c>
      <c r="I1" t="s">
        <v>564</v>
      </c>
      <c r="J1" t="s">
        <v>565</v>
      </c>
      <c r="K1" t="s">
        <v>566</v>
      </c>
      <c r="L1" t="s">
        <v>567</v>
      </c>
    </row>
    <row r="2" spans="1:12" x14ac:dyDescent="0.25">
      <c r="A2" t="s">
        <v>13</v>
      </c>
      <c r="B2" t="s">
        <v>14</v>
      </c>
      <c r="C2" t="s">
        <v>363</v>
      </c>
      <c r="D2" t="s">
        <v>364</v>
      </c>
      <c r="E2">
        <v>3</v>
      </c>
      <c r="F2">
        <v>49.4</v>
      </c>
      <c r="G2">
        <v>35.700000000000003</v>
      </c>
      <c r="H2">
        <v>0.6</v>
      </c>
      <c r="I2">
        <v>40.6</v>
      </c>
      <c r="J2">
        <f t="shared" ref="J2:J33" si="0">L2-K2</f>
        <v>22.1</v>
      </c>
      <c r="K2">
        <v>3</v>
      </c>
      <c r="L2">
        <v>25.1</v>
      </c>
    </row>
    <row r="3" spans="1:12" x14ac:dyDescent="0.25">
      <c r="A3" t="s">
        <v>15</v>
      </c>
      <c r="B3" t="s">
        <v>16</v>
      </c>
      <c r="C3" t="s">
        <v>365</v>
      </c>
      <c r="D3" t="s">
        <v>357</v>
      </c>
      <c r="E3">
        <v>5</v>
      </c>
      <c r="F3">
        <v>42.3</v>
      </c>
      <c r="G3">
        <v>55.2</v>
      </c>
      <c r="H3">
        <v>27.3</v>
      </c>
      <c r="I3">
        <v>63.1</v>
      </c>
      <c r="J3">
        <f t="shared" si="0"/>
        <v>40.4</v>
      </c>
      <c r="K3">
        <v>5</v>
      </c>
      <c r="L3">
        <v>45.4</v>
      </c>
    </row>
    <row r="4" spans="1:12" x14ac:dyDescent="0.25">
      <c r="A4" t="s">
        <v>7</v>
      </c>
      <c r="B4" t="s">
        <v>8</v>
      </c>
      <c r="C4" t="s">
        <v>366</v>
      </c>
      <c r="D4" t="s">
        <v>367</v>
      </c>
      <c r="E4">
        <v>7</v>
      </c>
      <c r="F4">
        <v>79.900000000000006</v>
      </c>
      <c r="G4">
        <v>69.5</v>
      </c>
      <c r="H4">
        <v>22.4</v>
      </c>
      <c r="I4">
        <v>69.599999999999994</v>
      </c>
      <c r="J4">
        <f t="shared" si="0"/>
        <v>56.3</v>
      </c>
      <c r="K4">
        <v>3</v>
      </c>
      <c r="L4">
        <v>59.3</v>
      </c>
    </row>
    <row r="5" spans="1:12" x14ac:dyDescent="0.25">
      <c r="A5" t="s">
        <v>17</v>
      </c>
      <c r="B5" t="s">
        <v>18</v>
      </c>
      <c r="C5" t="s">
        <v>368</v>
      </c>
      <c r="D5" t="s">
        <v>358</v>
      </c>
      <c r="E5">
        <v>3</v>
      </c>
      <c r="F5">
        <v>30.9</v>
      </c>
      <c r="G5">
        <v>40.1</v>
      </c>
      <c r="H5">
        <v>0.2</v>
      </c>
      <c r="I5">
        <v>53.4</v>
      </c>
      <c r="J5">
        <f t="shared" si="0"/>
        <v>21.6</v>
      </c>
      <c r="K5">
        <v>3</v>
      </c>
      <c r="L5">
        <v>24.6</v>
      </c>
    </row>
    <row r="6" spans="1:12" x14ac:dyDescent="0.25">
      <c r="A6" t="s">
        <v>21</v>
      </c>
      <c r="B6" t="s">
        <v>22</v>
      </c>
      <c r="C6" t="s">
        <v>369</v>
      </c>
      <c r="D6" t="s">
        <v>356</v>
      </c>
      <c r="E6">
        <v>2</v>
      </c>
      <c r="F6">
        <v>31.7</v>
      </c>
      <c r="G6">
        <v>24.3</v>
      </c>
      <c r="H6">
        <v>3.7</v>
      </c>
      <c r="I6">
        <v>24.1</v>
      </c>
      <c r="J6">
        <f t="shared" si="0"/>
        <v>9.5</v>
      </c>
      <c r="K6">
        <v>0</v>
      </c>
      <c r="L6">
        <v>9.5</v>
      </c>
    </row>
    <row r="7" spans="1:12" x14ac:dyDescent="0.25">
      <c r="A7" t="s">
        <v>25</v>
      </c>
      <c r="B7" t="s">
        <v>26</v>
      </c>
      <c r="C7" t="s">
        <v>370</v>
      </c>
      <c r="D7" t="s">
        <v>356</v>
      </c>
      <c r="E7">
        <v>6</v>
      </c>
      <c r="F7">
        <v>35.200000000000003</v>
      </c>
      <c r="G7">
        <v>68.5</v>
      </c>
      <c r="H7">
        <v>20.7</v>
      </c>
      <c r="I7">
        <v>87.7</v>
      </c>
      <c r="J7">
        <f t="shared" si="0"/>
        <v>47.6</v>
      </c>
      <c r="K7">
        <v>4.4000000000000004</v>
      </c>
      <c r="L7">
        <v>52</v>
      </c>
    </row>
    <row r="8" spans="1:12" x14ac:dyDescent="0.25">
      <c r="A8" t="s">
        <v>27</v>
      </c>
      <c r="B8" t="s">
        <v>28</v>
      </c>
      <c r="C8" t="s">
        <v>371</v>
      </c>
      <c r="D8" t="s">
        <v>357</v>
      </c>
      <c r="E8">
        <v>7</v>
      </c>
      <c r="F8">
        <v>88</v>
      </c>
      <c r="G8">
        <v>68.2</v>
      </c>
      <c r="H8">
        <v>29</v>
      </c>
      <c r="I8">
        <v>66.7</v>
      </c>
      <c r="J8">
        <f t="shared" si="0"/>
        <v>59.5</v>
      </c>
      <c r="K8">
        <v>3</v>
      </c>
      <c r="L8">
        <v>62.5</v>
      </c>
    </row>
    <row r="9" spans="1:12" x14ac:dyDescent="0.25">
      <c r="A9" t="s">
        <v>5</v>
      </c>
      <c r="B9" t="s">
        <v>6</v>
      </c>
      <c r="C9" t="s">
        <v>372</v>
      </c>
      <c r="D9" t="s">
        <v>356</v>
      </c>
      <c r="E9">
        <v>2</v>
      </c>
      <c r="F9">
        <v>35</v>
      </c>
      <c r="G9">
        <v>33.4</v>
      </c>
      <c r="H9">
        <v>2.2999999999999998</v>
      </c>
      <c r="I9">
        <v>17.399999999999999</v>
      </c>
      <c r="J9">
        <f t="shared" si="0"/>
        <v>10.8</v>
      </c>
      <c r="K9">
        <v>0</v>
      </c>
      <c r="L9">
        <v>10.8</v>
      </c>
    </row>
    <row r="10" spans="1:12" x14ac:dyDescent="0.25">
      <c r="A10" t="s">
        <v>29</v>
      </c>
      <c r="B10" t="s">
        <v>30</v>
      </c>
      <c r="C10" t="s">
        <v>373</v>
      </c>
      <c r="D10" t="s">
        <v>374</v>
      </c>
      <c r="E10">
        <v>10</v>
      </c>
      <c r="F10">
        <v>92.9</v>
      </c>
      <c r="G10">
        <v>90.7</v>
      </c>
      <c r="H10">
        <v>100</v>
      </c>
      <c r="I10">
        <v>93.1</v>
      </c>
      <c r="J10">
        <f t="shared" si="0"/>
        <v>96.5</v>
      </c>
      <c r="K10">
        <v>4</v>
      </c>
      <c r="L10">
        <v>100.5</v>
      </c>
    </row>
    <row r="11" spans="1:12" x14ac:dyDescent="0.25">
      <c r="A11" t="s">
        <v>11</v>
      </c>
      <c r="B11" t="s">
        <v>12</v>
      </c>
      <c r="C11" t="s">
        <v>375</v>
      </c>
      <c r="D11" t="s">
        <v>374</v>
      </c>
      <c r="E11">
        <v>9</v>
      </c>
      <c r="F11">
        <v>90.9</v>
      </c>
      <c r="G11">
        <v>86.1</v>
      </c>
      <c r="H11">
        <v>100</v>
      </c>
      <c r="I11">
        <v>83.4</v>
      </c>
      <c r="J11">
        <f t="shared" si="0"/>
        <v>91.699999999999989</v>
      </c>
      <c r="K11">
        <v>4.9000000000000004</v>
      </c>
      <c r="L11">
        <v>96.6</v>
      </c>
    </row>
    <row r="12" spans="1:12" x14ac:dyDescent="0.25">
      <c r="A12" t="s">
        <v>31</v>
      </c>
      <c r="B12" t="s">
        <v>32</v>
      </c>
      <c r="C12" t="s">
        <v>376</v>
      </c>
      <c r="D12" t="s">
        <v>357</v>
      </c>
      <c r="E12">
        <v>7</v>
      </c>
      <c r="F12">
        <v>88.8</v>
      </c>
      <c r="G12">
        <v>59.1</v>
      </c>
      <c r="H12">
        <v>12.3</v>
      </c>
      <c r="I12">
        <v>84.4</v>
      </c>
      <c r="J12">
        <f t="shared" si="0"/>
        <v>57.3</v>
      </c>
      <c r="K12">
        <v>3</v>
      </c>
      <c r="L12">
        <v>60.3</v>
      </c>
    </row>
    <row r="13" spans="1:12" x14ac:dyDescent="0.25">
      <c r="A13" t="s">
        <v>377</v>
      </c>
      <c r="B13" t="s">
        <v>35</v>
      </c>
      <c r="C13" t="s">
        <v>378</v>
      </c>
      <c r="D13" t="s">
        <v>356</v>
      </c>
      <c r="E13">
        <v>2</v>
      </c>
      <c r="F13">
        <v>31.4</v>
      </c>
      <c r="G13">
        <v>27.5</v>
      </c>
      <c r="H13">
        <v>5.5</v>
      </c>
      <c r="I13">
        <v>28.8</v>
      </c>
      <c r="J13">
        <f t="shared" si="0"/>
        <v>12.3</v>
      </c>
      <c r="K13">
        <v>0</v>
      </c>
      <c r="L13">
        <v>12.3</v>
      </c>
    </row>
    <row r="14" spans="1:12" x14ac:dyDescent="0.25">
      <c r="A14" t="s">
        <v>350</v>
      </c>
      <c r="B14" t="s">
        <v>42</v>
      </c>
      <c r="C14" t="s">
        <v>379</v>
      </c>
      <c r="D14" t="s">
        <v>367</v>
      </c>
      <c r="E14">
        <v>5</v>
      </c>
      <c r="F14">
        <v>56.8</v>
      </c>
      <c r="G14">
        <v>54.4</v>
      </c>
      <c r="H14">
        <v>9.8000000000000007</v>
      </c>
      <c r="I14">
        <v>70.2</v>
      </c>
      <c r="J14">
        <f t="shared" si="0"/>
        <v>41.4</v>
      </c>
      <c r="K14">
        <v>3</v>
      </c>
      <c r="L14">
        <v>44.4</v>
      </c>
    </row>
    <row r="15" spans="1:12" x14ac:dyDescent="0.25">
      <c r="A15" t="s">
        <v>47</v>
      </c>
      <c r="B15" t="s">
        <v>48</v>
      </c>
      <c r="C15" t="s">
        <v>380</v>
      </c>
      <c r="D15" t="s">
        <v>364</v>
      </c>
      <c r="E15">
        <v>6</v>
      </c>
      <c r="F15">
        <v>72</v>
      </c>
      <c r="G15">
        <v>54.8</v>
      </c>
      <c r="H15">
        <v>4.8</v>
      </c>
      <c r="I15">
        <v>91.8</v>
      </c>
      <c r="J15">
        <f t="shared" si="0"/>
        <v>51</v>
      </c>
      <c r="K15">
        <v>3</v>
      </c>
      <c r="L15">
        <v>54</v>
      </c>
    </row>
    <row r="16" spans="1:12" x14ac:dyDescent="0.25">
      <c r="A16" t="s">
        <v>19</v>
      </c>
      <c r="B16" t="s">
        <v>20</v>
      </c>
      <c r="C16" t="s">
        <v>381</v>
      </c>
      <c r="D16" t="s">
        <v>356</v>
      </c>
      <c r="E16">
        <v>5</v>
      </c>
      <c r="F16">
        <v>57.8</v>
      </c>
      <c r="G16">
        <v>38.5</v>
      </c>
      <c r="H16">
        <v>7.8</v>
      </c>
      <c r="I16">
        <v>83</v>
      </c>
      <c r="J16">
        <f t="shared" si="0"/>
        <v>40.200000000000003</v>
      </c>
      <c r="K16">
        <v>2.4</v>
      </c>
      <c r="L16">
        <v>42.6</v>
      </c>
    </row>
    <row r="17" spans="1:12" x14ac:dyDescent="0.25">
      <c r="A17" t="s">
        <v>53</v>
      </c>
      <c r="B17" t="s">
        <v>54</v>
      </c>
      <c r="C17" t="s">
        <v>382</v>
      </c>
      <c r="D17" t="s">
        <v>357</v>
      </c>
      <c r="E17">
        <v>8</v>
      </c>
      <c r="F17">
        <v>96.1</v>
      </c>
      <c r="G17">
        <v>71.2</v>
      </c>
      <c r="H17">
        <v>37.4</v>
      </c>
      <c r="I17">
        <v>63.8</v>
      </c>
      <c r="J17">
        <f t="shared" si="0"/>
        <v>64.400000000000006</v>
      </c>
      <c r="K17">
        <v>3</v>
      </c>
      <c r="L17">
        <v>67.400000000000006</v>
      </c>
    </row>
    <row r="18" spans="1:12" x14ac:dyDescent="0.25">
      <c r="A18" t="s">
        <v>33</v>
      </c>
      <c r="B18" t="s">
        <v>34</v>
      </c>
      <c r="C18" t="s">
        <v>383</v>
      </c>
      <c r="D18" t="s">
        <v>374</v>
      </c>
      <c r="E18">
        <v>9</v>
      </c>
      <c r="F18">
        <v>78.099999999999994</v>
      </c>
      <c r="G18">
        <v>88.2</v>
      </c>
      <c r="H18">
        <v>56.8</v>
      </c>
      <c r="I18">
        <v>76.5</v>
      </c>
      <c r="J18">
        <f t="shared" si="0"/>
        <v>73.599999999999994</v>
      </c>
      <c r="K18">
        <v>7</v>
      </c>
      <c r="L18">
        <v>80.599999999999994</v>
      </c>
    </row>
    <row r="19" spans="1:12" x14ac:dyDescent="0.25">
      <c r="A19" t="s">
        <v>57</v>
      </c>
      <c r="B19" t="s">
        <v>58</v>
      </c>
      <c r="C19" t="s">
        <v>384</v>
      </c>
      <c r="D19" t="s">
        <v>356</v>
      </c>
      <c r="E19">
        <v>3</v>
      </c>
      <c r="F19">
        <v>43.5</v>
      </c>
      <c r="G19">
        <v>36.299999999999997</v>
      </c>
      <c r="H19">
        <v>2.5</v>
      </c>
      <c r="I19">
        <v>50.3</v>
      </c>
      <c r="J19">
        <f t="shared" si="0"/>
        <v>24</v>
      </c>
      <c r="K19">
        <v>1.5</v>
      </c>
      <c r="L19">
        <v>25.5</v>
      </c>
    </row>
    <row r="20" spans="1:12" x14ac:dyDescent="0.25">
      <c r="A20" t="s">
        <v>63</v>
      </c>
      <c r="B20" t="s">
        <v>64</v>
      </c>
      <c r="C20" t="s">
        <v>385</v>
      </c>
      <c r="D20" t="s">
        <v>358</v>
      </c>
      <c r="E20">
        <v>5</v>
      </c>
      <c r="F20">
        <v>71.599999999999994</v>
      </c>
      <c r="G20">
        <v>47.2</v>
      </c>
      <c r="H20">
        <v>1.4</v>
      </c>
      <c r="I20">
        <v>52.8</v>
      </c>
      <c r="J20">
        <f t="shared" si="0"/>
        <v>36</v>
      </c>
      <c r="K20">
        <v>0</v>
      </c>
      <c r="L20">
        <v>36</v>
      </c>
    </row>
    <row r="21" spans="1:12" x14ac:dyDescent="0.25">
      <c r="A21" t="s">
        <v>65</v>
      </c>
      <c r="B21" t="s">
        <v>66</v>
      </c>
      <c r="C21" t="s">
        <v>386</v>
      </c>
      <c r="D21" t="s">
        <v>364</v>
      </c>
      <c r="E21">
        <v>3</v>
      </c>
      <c r="F21">
        <v>18.5</v>
      </c>
      <c r="G21">
        <v>31.9</v>
      </c>
      <c r="H21">
        <v>4.8</v>
      </c>
      <c r="I21">
        <v>64.400000000000006</v>
      </c>
      <c r="J21">
        <f t="shared" si="0"/>
        <v>20.2</v>
      </c>
      <c r="K21">
        <v>2</v>
      </c>
      <c r="L21">
        <v>22.2</v>
      </c>
    </row>
    <row r="22" spans="1:12" x14ac:dyDescent="0.25">
      <c r="A22" t="s">
        <v>67</v>
      </c>
      <c r="B22" t="s">
        <v>68</v>
      </c>
      <c r="C22" t="s">
        <v>387</v>
      </c>
      <c r="D22" t="s">
        <v>357</v>
      </c>
      <c r="E22">
        <v>8</v>
      </c>
      <c r="F22">
        <v>47.5</v>
      </c>
      <c r="G22">
        <v>58.3</v>
      </c>
      <c r="H22">
        <v>36.4</v>
      </c>
      <c r="I22">
        <v>93.4</v>
      </c>
      <c r="J22">
        <f t="shared" si="0"/>
        <v>54.599999999999994</v>
      </c>
      <c r="K22">
        <v>13</v>
      </c>
      <c r="L22">
        <v>67.599999999999994</v>
      </c>
    </row>
    <row r="23" spans="1:12" x14ac:dyDescent="0.25">
      <c r="A23" t="s">
        <v>69</v>
      </c>
      <c r="B23" t="s">
        <v>70</v>
      </c>
      <c r="C23" t="s">
        <v>388</v>
      </c>
      <c r="D23" t="s">
        <v>358</v>
      </c>
      <c r="E23">
        <v>3</v>
      </c>
      <c r="F23">
        <v>28.4</v>
      </c>
      <c r="G23">
        <v>31.5</v>
      </c>
      <c r="H23">
        <v>3.1</v>
      </c>
      <c r="I23">
        <v>54.5</v>
      </c>
      <c r="J23">
        <f t="shared" si="0"/>
        <v>19.5</v>
      </c>
      <c r="K23">
        <v>5</v>
      </c>
      <c r="L23">
        <v>24.5</v>
      </c>
    </row>
    <row r="24" spans="1:12" x14ac:dyDescent="0.25">
      <c r="A24" t="s">
        <v>71</v>
      </c>
      <c r="B24" t="s">
        <v>72</v>
      </c>
      <c r="C24" t="s">
        <v>389</v>
      </c>
      <c r="D24" t="s">
        <v>356</v>
      </c>
      <c r="E24">
        <v>7</v>
      </c>
      <c r="F24">
        <v>42.6</v>
      </c>
      <c r="G24">
        <v>87.9</v>
      </c>
      <c r="H24">
        <v>20.399999999999999</v>
      </c>
      <c r="I24">
        <v>92</v>
      </c>
      <c r="J24">
        <f t="shared" si="0"/>
        <v>56.8</v>
      </c>
      <c r="K24">
        <v>5</v>
      </c>
      <c r="L24">
        <v>61.8</v>
      </c>
    </row>
    <row r="25" spans="1:12" x14ac:dyDescent="0.25">
      <c r="A25" t="s">
        <v>61</v>
      </c>
      <c r="B25" t="s">
        <v>62</v>
      </c>
      <c r="C25" t="s">
        <v>390</v>
      </c>
      <c r="D25" t="s">
        <v>364</v>
      </c>
      <c r="E25">
        <v>2</v>
      </c>
      <c r="F25">
        <v>18.3</v>
      </c>
      <c r="G25">
        <v>33.799999999999997</v>
      </c>
      <c r="H25">
        <v>3.6</v>
      </c>
      <c r="I25">
        <v>26.9</v>
      </c>
      <c r="J25">
        <f t="shared" si="0"/>
        <v>9.1</v>
      </c>
      <c r="K25">
        <v>2.4</v>
      </c>
      <c r="L25">
        <v>11.5</v>
      </c>
    </row>
    <row r="26" spans="1:12" x14ac:dyDescent="0.25">
      <c r="A26" t="s">
        <v>349</v>
      </c>
      <c r="B26" t="s">
        <v>75</v>
      </c>
      <c r="C26" t="s">
        <v>391</v>
      </c>
      <c r="D26" t="s">
        <v>357</v>
      </c>
      <c r="E26">
        <v>8</v>
      </c>
      <c r="F26">
        <v>78.599999999999994</v>
      </c>
      <c r="G26">
        <v>80</v>
      </c>
      <c r="H26">
        <v>52.4</v>
      </c>
      <c r="I26">
        <v>58</v>
      </c>
      <c r="J26">
        <f t="shared" si="0"/>
        <v>64.5</v>
      </c>
      <c r="K26">
        <v>7</v>
      </c>
      <c r="L26">
        <v>71.5</v>
      </c>
    </row>
    <row r="27" spans="1:12" x14ac:dyDescent="0.25">
      <c r="A27" t="s">
        <v>76</v>
      </c>
      <c r="B27" t="s">
        <v>77</v>
      </c>
      <c r="C27" t="s">
        <v>392</v>
      </c>
      <c r="D27" t="s">
        <v>358</v>
      </c>
      <c r="E27">
        <v>4</v>
      </c>
      <c r="F27">
        <v>27.3</v>
      </c>
      <c r="G27">
        <v>47.1</v>
      </c>
      <c r="H27">
        <v>1.3</v>
      </c>
      <c r="I27">
        <v>66.400000000000006</v>
      </c>
      <c r="J27">
        <f t="shared" si="0"/>
        <v>26.8</v>
      </c>
      <c r="K27">
        <v>5</v>
      </c>
      <c r="L27">
        <v>31.8</v>
      </c>
    </row>
    <row r="28" spans="1:12" x14ac:dyDescent="0.25">
      <c r="A28" t="s">
        <v>81</v>
      </c>
      <c r="B28" t="s">
        <v>82</v>
      </c>
      <c r="C28" t="s">
        <v>393</v>
      </c>
      <c r="D28" t="s">
        <v>358</v>
      </c>
      <c r="E28">
        <v>3</v>
      </c>
      <c r="F28">
        <v>20.6</v>
      </c>
      <c r="G28">
        <v>37.1</v>
      </c>
      <c r="H28">
        <v>1.4</v>
      </c>
      <c r="I28">
        <v>63.4</v>
      </c>
      <c r="J28">
        <f t="shared" si="0"/>
        <v>21</v>
      </c>
      <c r="K28">
        <v>0</v>
      </c>
      <c r="L28">
        <v>21</v>
      </c>
    </row>
    <row r="29" spans="1:12" x14ac:dyDescent="0.25">
      <c r="A29" t="s">
        <v>89</v>
      </c>
      <c r="B29" t="s">
        <v>90</v>
      </c>
      <c r="C29" t="s">
        <v>394</v>
      </c>
      <c r="D29" t="s">
        <v>364</v>
      </c>
      <c r="E29">
        <v>4</v>
      </c>
      <c r="F29">
        <v>45.1</v>
      </c>
      <c r="G29">
        <v>43</v>
      </c>
      <c r="H29">
        <v>1.4</v>
      </c>
      <c r="I29">
        <v>66.599999999999994</v>
      </c>
      <c r="J29">
        <f t="shared" si="0"/>
        <v>31</v>
      </c>
      <c r="K29">
        <v>2.4</v>
      </c>
      <c r="L29">
        <v>33.4</v>
      </c>
    </row>
    <row r="30" spans="1:12" x14ac:dyDescent="0.25">
      <c r="A30" t="s">
        <v>91</v>
      </c>
      <c r="B30" t="s">
        <v>92</v>
      </c>
      <c r="C30" t="s">
        <v>395</v>
      </c>
      <c r="D30" t="s">
        <v>358</v>
      </c>
      <c r="E30">
        <v>5</v>
      </c>
      <c r="F30">
        <v>85.1</v>
      </c>
      <c r="G30">
        <v>57.2</v>
      </c>
      <c r="H30">
        <v>1.6</v>
      </c>
      <c r="I30">
        <v>52</v>
      </c>
      <c r="J30">
        <f t="shared" si="0"/>
        <v>42.8</v>
      </c>
      <c r="K30">
        <v>3</v>
      </c>
      <c r="L30">
        <v>45.8</v>
      </c>
    </row>
    <row r="31" spans="1:12" x14ac:dyDescent="0.25">
      <c r="A31" t="s">
        <v>51</v>
      </c>
      <c r="B31" t="s">
        <v>52</v>
      </c>
      <c r="C31" t="s">
        <v>396</v>
      </c>
      <c r="D31" t="s">
        <v>374</v>
      </c>
      <c r="E31">
        <v>9</v>
      </c>
      <c r="F31">
        <v>90.2</v>
      </c>
      <c r="G31">
        <v>94</v>
      </c>
      <c r="H31">
        <v>65.3</v>
      </c>
      <c r="I31">
        <v>93.3</v>
      </c>
      <c r="J31">
        <f t="shared" si="0"/>
        <v>86.5</v>
      </c>
      <c r="K31">
        <v>5</v>
      </c>
      <c r="L31">
        <v>91.5</v>
      </c>
    </row>
    <row r="32" spans="1:12" x14ac:dyDescent="0.25">
      <c r="A32" t="s">
        <v>95</v>
      </c>
      <c r="B32" t="s">
        <v>96</v>
      </c>
      <c r="C32" t="s">
        <v>397</v>
      </c>
      <c r="D32" t="s">
        <v>358</v>
      </c>
      <c r="E32">
        <v>5</v>
      </c>
      <c r="F32">
        <v>72</v>
      </c>
      <c r="G32">
        <v>47.3</v>
      </c>
      <c r="H32">
        <v>3.1</v>
      </c>
      <c r="I32">
        <v>44.3</v>
      </c>
      <c r="J32">
        <f t="shared" si="0"/>
        <v>34.200000000000003</v>
      </c>
      <c r="K32">
        <v>3</v>
      </c>
      <c r="L32">
        <v>37.200000000000003</v>
      </c>
    </row>
    <row r="33" spans="1:12" x14ac:dyDescent="0.25">
      <c r="A33" t="s">
        <v>3</v>
      </c>
      <c r="B33" t="s">
        <v>4</v>
      </c>
      <c r="C33" t="s">
        <v>398</v>
      </c>
      <c r="D33" t="s">
        <v>358</v>
      </c>
      <c r="E33">
        <v>1</v>
      </c>
      <c r="F33">
        <v>12.7</v>
      </c>
      <c r="G33">
        <v>22.8</v>
      </c>
      <c r="H33">
        <v>0.2</v>
      </c>
      <c r="I33">
        <v>17.2</v>
      </c>
      <c r="J33">
        <f t="shared" si="0"/>
        <v>0.3</v>
      </c>
      <c r="K33">
        <v>0</v>
      </c>
      <c r="L33">
        <v>0.3</v>
      </c>
    </row>
    <row r="34" spans="1:12" x14ac:dyDescent="0.25">
      <c r="A34" t="s">
        <v>97</v>
      </c>
      <c r="B34" t="s">
        <v>98</v>
      </c>
      <c r="C34" t="s">
        <v>399</v>
      </c>
      <c r="D34" t="s">
        <v>358</v>
      </c>
      <c r="E34">
        <v>1</v>
      </c>
      <c r="F34">
        <v>14.3</v>
      </c>
      <c r="G34">
        <v>27.3</v>
      </c>
      <c r="H34">
        <v>0.1</v>
      </c>
      <c r="I34">
        <v>16.7</v>
      </c>
      <c r="J34">
        <f t="shared" ref="J34:J65" si="1">L34-K34</f>
        <v>1.9</v>
      </c>
      <c r="K34">
        <v>2.4</v>
      </c>
      <c r="L34">
        <v>4.3</v>
      </c>
    </row>
    <row r="35" spans="1:12" x14ac:dyDescent="0.25">
      <c r="A35" t="s">
        <v>99</v>
      </c>
      <c r="B35" t="s">
        <v>100</v>
      </c>
      <c r="C35" t="s">
        <v>400</v>
      </c>
      <c r="D35" t="s">
        <v>356</v>
      </c>
      <c r="E35">
        <v>6</v>
      </c>
      <c r="F35">
        <v>60.2</v>
      </c>
      <c r="G35">
        <v>62.7</v>
      </c>
      <c r="H35">
        <v>20.2</v>
      </c>
      <c r="I35">
        <v>89.2</v>
      </c>
      <c r="J35">
        <f t="shared" si="1"/>
        <v>53.7</v>
      </c>
      <c r="K35">
        <v>2</v>
      </c>
      <c r="L35">
        <v>55.7</v>
      </c>
    </row>
    <row r="36" spans="1:12" x14ac:dyDescent="0.25">
      <c r="A36" t="s">
        <v>401</v>
      </c>
      <c r="B36" t="s">
        <v>101</v>
      </c>
      <c r="C36" t="s">
        <v>402</v>
      </c>
      <c r="D36" t="s">
        <v>364</v>
      </c>
      <c r="E36">
        <v>9</v>
      </c>
      <c r="F36">
        <v>76.900000000000006</v>
      </c>
      <c r="G36">
        <v>96.8</v>
      </c>
      <c r="H36">
        <v>100</v>
      </c>
      <c r="I36">
        <v>91.6</v>
      </c>
      <c r="J36">
        <f t="shared" si="1"/>
        <v>93.1</v>
      </c>
      <c r="K36">
        <v>3</v>
      </c>
      <c r="L36">
        <v>96.1</v>
      </c>
    </row>
    <row r="37" spans="1:12" x14ac:dyDescent="0.25">
      <c r="A37" t="s">
        <v>104</v>
      </c>
      <c r="B37" t="s">
        <v>105</v>
      </c>
      <c r="C37" t="s">
        <v>403</v>
      </c>
      <c r="D37" t="s">
        <v>356</v>
      </c>
      <c r="E37">
        <v>5</v>
      </c>
      <c r="F37">
        <v>59.4</v>
      </c>
      <c r="G37">
        <v>58.9</v>
      </c>
      <c r="H37">
        <v>3</v>
      </c>
      <c r="I37">
        <v>50.2</v>
      </c>
      <c r="J37">
        <f t="shared" si="1"/>
        <v>35.6</v>
      </c>
      <c r="K37">
        <v>5</v>
      </c>
      <c r="L37">
        <v>40.6</v>
      </c>
    </row>
    <row r="38" spans="1:12" x14ac:dyDescent="0.25">
      <c r="A38" t="s">
        <v>106</v>
      </c>
      <c r="B38" t="s">
        <v>107</v>
      </c>
      <c r="C38" t="s">
        <v>404</v>
      </c>
      <c r="D38" t="s">
        <v>367</v>
      </c>
      <c r="E38">
        <v>2</v>
      </c>
      <c r="F38">
        <v>19.2</v>
      </c>
      <c r="G38">
        <v>18.3</v>
      </c>
      <c r="H38">
        <v>4.0999999999999996</v>
      </c>
      <c r="I38">
        <v>38.1</v>
      </c>
      <c r="J38">
        <f t="shared" si="1"/>
        <v>8.3000000000000007</v>
      </c>
      <c r="K38">
        <v>3</v>
      </c>
      <c r="L38">
        <v>11.3</v>
      </c>
    </row>
    <row r="39" spans="1:12" x14ac:dyDescent="0.25">
      <c r="A39" t="s">
        <v>109</v>
      </c>
      <c r="B39" t="s">
        <v>110</v>
      </c>
      <c r="C39" t="s">
        <v>405</v>
      </c>
      <c r="D39" t="s">
        <v>358</v>
      </c>
      <c r="E39">
        <v>1</v>
      </c>
      <c r="F39">
        <v>29.3</v>
      </c>
      <c r="G39">
        <v>28.1</v>
      </c>
      <c r="H39">
        <v>0.4</v>
      </c>
      <c r="I39">
        <v>11.1</v>
      </c>
      <c r="J39">
        <f t="shared" si="1"/>
        <v>5.0999999999999996</v>
      </c>
      <c r="K39">
        <v>0</v>
      </c>
      <c r="L39">
        <v>5.0999999999999996</v>
      </c>
    </row>
    <row r="40" spans="1:12" x14ac:dyDescent="0.25">
      <c r="A40" t="s">
        <v>43</v>
      </c>
      <c r="B40" t="s">
        <v>44</v>
      </c>
      <c r="C40" t="s">
        <v>406</v>
      </c>
      <c r="D40" t="s">
        <v>356</v>
      </c>
      <c r="E40">
        <v>5</v>
      </c>
      <c r="F40">
        <v>10.4</v>
      </c>
      <c r="G40">
        <v>55.1</v>
      </c>
      <c r="H40">
        <v>12.5</v>
      </c>
      <c r="I40">
        <v>94</v>
      </c>
      <c r="J40">
        <f t="shared" si="1"/>
        <v>35.700000000000003</v>
      </c>
      <c r="K40">
        <v>5</v>
      </c>
      <c r="L40">
        <v>40.700000000000003</v>
      </c>
    </row>
    <row r="41" spans="1:12" x14ac:dyDescent="0.25">
      <c r="A41" t="s">
        <v>407</v>
      </c>
      <c r="B41" t="s">
        <v>113</v>
      </c>
      <c r="C41" t="s">
        <v>408</v>
      </c>
      <c r="D41" t="s">
        <v>358</v>
      </c>
      <c r="E41">
        <v>4</v>
      </c>
      <c r="F41">
        <v>52.1</v>
      </c>
      <c r="G41">
        <v>42.5</v>
      </c>
      <c r="H41">
        <v>1.2</v>
      </c>
      <c r="I41">
        <v>48.3</v>
      </c>
      <c r="J41">
        <f t="shared" si="1"/>
        <v>27.4</v>
      </c>
      <c r="K41">
        <v>3</v>
      </c>
      <c r="L41">
        <v>30.4</v>
      </c>
    </row>
    <row r="42" spans="1:12" x14ac:dyDescent="0.25">
      <c r="A42" t="s">
        <v>59</v>
      </c>
      <c r="B42" t="s">
        <v>60</v>
      </c>
      <c r="C42" t="s">
        <v>409</v>
      </c>
      <c r="D42" t="s">
        <v>357</v>
      </c>
      <c r="E42">
        <v>8</v>
      </c>
      <c r="F42">
        <v>89.1</v>
      </c>
      <c r="G42">
        <v>80.3</v>
      </c>
      <c r="H42">
        <v>38</v>
      </c>
      <c r="I42">
        <v>75.3</v>
      </c>
      <c r="J42">
        <f t="shared" si="1"/>
        <v>68.599999999999994</v>
      </c>
      <c r="K42">
        <v>5</v>
      </c>
      <c r="L42">
        <v>73.599999999999994</v>
      </c>
    </row>
    <row r="43" spans="1:12" x14ac:dyDescent="0.25">
      <c r="A43" t="s">
        <v>116</v>
      </c>
      <c r="B43" t="s">
        <v>117</v>
      </c>
      <c r="C43" t="s">
        <v>410</v>
      </c>
      <c r="D43" t="s">
        <v>356</v>
      </c>
      <c r="E43">
        <v>4</v>
      </c>
      <c r="F43">
        <v>46.8</v>
      </c>
      <c r="G43">
        <v>47.3</v>
      </c>
      <c r="H43">
        <v>7.7</v>
      </c>
      <c r="I43">
        <v>35.799999999999997</v>
      </c>
      <c r="J43">
        <f t="shared" si="1"/>
        <v>25.5</v>
      </c>
      <c r="K43">
        <v>5</v>
      </c>
      <c r="L43">
        <v>30.5</v>
      </c>
    </row>
    <row r="44" spans="1:12" x14ac:dyDescent="0.25">
      <c r="A44" t="s">
        <v>93</v>
      </c>
      <c r="B44" t="s">
        <v>94</v>
      </c>
      <c r="C44" t="s">
        <v>411</v>
      </c>
      <c r="D44" t="s">
        <v>357</v>
      </c>
      <c r="E44">
        <v>8</v>
      </c>
      <c r="F44">
        <v>87.9</v>
      </c>
      <c r="G44">
        <v>74.599999999999994</v>
      </c>
      <c r="H44">
        <v>72.400000000000006</v>
      </c>
      <c r="I44">
        <v>69.2</v>
      </c>
      <c r="J44">
        <f t="shared" si="1"/>
        <v>75</v>
      </c>
      <c r="K44">
        <v>0</v>
      </c>
      <c r="L44">
        <v>75</v>
      </c>
    </row>
    <row r="45" spans="1:12" x14ac:dyDescent="0.25">
      <c r="A45" t="s">
        <v>412</v>
      </c>
      <c r="B45" t="s">
        <v>118</v>
      </c>
      <c r="C45" t="s">
        <v>413</v>
      </c>
      <c r="D45" t="s">
        <v>357</v>
      </c>
      <c r="E45">
        <v>8</v>
      </c>
      <c r="F45">
        <v>93.4</v>
      </c>
      <c r="G45">
        <v>88.6</v>
      </c>
      <c r="H45">
        <v>35.6</v>
      </c>
      <c r="I45">
        <v>81.400000000000006</v>
      </c>
      <c r="J45">
        <f t="shared" si="1"/>
        <v>73.400000000000006</v>
      </c>
      <c r="K45">
        <v>3</v>
      </c>
      <c r="L45">
        <v>76.400000000000006</v>
      </c>
    </row>
    <row r="46" spans="1:12" x14ac:dyDescent="0.25">
      <c r="A46" t="s">
        <v>351</v>
      </c>
      <c r="B46" t="s">
        <v>108</v>
      </c>
      <c r="C46" t="s">
        <v>414</v>
      </c>
      <c r="D46" t="s">
        <v>358</v>
      </c>
      <c r="E46">
        <v>2</v>
      </c>
      <c r="F46">
        <v>7.5</v>
      </c>
      <c r="G46">
        <v>51.3</v>
      </c>
      <c r="H46">
        <v>0.6</v>
      </c>
      <c r="I46">
        <v>24</v>
      </c>
      <c r="J46">
        <f t="shared" si="1"/>
        <v>9.3000000000000007</v>
      </c>
      <c r="K46">
        <v>3</v>
      </c>
      <c r="L46">
        <v>12.3</v>
      </c>
    </row>
    <row r="47" spans="1:12" x14ac:dyDescent="0.25">
      <c r="A47" t="s">
        <v>119</v>
      </c>
      <c r="B47" t="s">
        <v>120</v>
      </c>
      <c r="C47" t="s">
        <v>415</v>
      </c>
      <c r="D47" t="s">
        <v>374</v>
      </c>
      <c r="E47">
        <v>9</v>
      </c>
      <c r="F47">
        <v>88</v>
      </c>
      <c r="G47">
        <v>78</v>
      </c>
      <c r="H47">
        <v>94.8</v>
      </c>
      <c r="I47">
        <v>90.2</v>
      </c>
      <c r="J47">
        <f t="shared" si="1"/>
        <v>88.899999999999991</v>
      </c>
      <c r="K47">
        <v>2.9</v>
      </c>
      <c r="L47">
        <v>91.8</v>
      </c>
    </row>
    <row r="48" spans="1:12" x14ac:dyDescent="0.25">
      <c r="A48" t="s">
        <v>121</v>
      </c>
      <c r="B48" t="s">
        <v>122</v>
      </c>
      <c r="C48" t="s">
        <v>416</v>
      </c>
      <c r="D48" t="s">
        <v>367</v>
      </c>
      <c r="E48">
        <v>2</v>
      </c>
      <c r="F48">
        <v>19.100000000000001</v>
      </c>
      <c r="G48">
        <v>29.9</v>
      </c>
      <c r="H48">
        <v>0.5</v>
      </c>
      <c r="I48">
        <v>31.4</v>
      </c>
      <c r="J48">
        <f t="shared" si="1"/>
        <v>8.6</v>
      </c>
      <c r="K48">
        <v>2.4</v>
      </c>
      <c r="L48">
        <v>11</v>
      </c>
    </row>
    <row r="49" spans="1:12" x14ac:dyDescent="0.25">
      <c r="A49" t="s">
        <v>9</v>
      </c>
      <c r="B49" t="s">
        <v>10</v>
      </c>
      <c r="C49" t="s">
        <v>417</v>
      </c>
      <c r="D49" t="s">
        <v>356</v>
      </c>
      <c r="E49">
        <v>3</v>
      </c>
      <c r="F49">
        <v>28.6</v>
      </c>
      <c r="G49">
        <v>22.3</v>
      </c>
      <c r="H49">
        <v>16.600000000000001</v>
      </c>
      <c r="I49">
        <v>47.3</v>
      </c>
      <c r="J49">
        <f t="shared" si="1"/>
        <v>18.700000000000003</v>
      </c>
      <c r="K49">
        <v>2.4</v>
      </c>
      <c r="L49">
        <v>21.1</v>
      </c>
    </row>
    <row r="50" spans="1:12" x14ac:dyDescent="0.25">
      <c r="A50" t="s">
        <v>38</v>
      </c>
      <c r="B50" t="s">
        <v>39</v>
      </c>
      <c r="C50" t="s">
        <v>418</v>
      </c>
      <c r="D50" t="s">
        <v>356</v>
      </c>
      <c r="E50">
        <v>3</v>
      </c>
      <c r="F50">
        <v>21</v>
      </c>
      <c r="G50">
        <v>43.4</v>
      </c>
      <c r="H50">
        <v>0.8</v>
      </c>
      <c r="I50">
        <v>40</v>
      </c>
      <c r="J50">
        <f t="shared" si="1"/>
        <v>15.899999999999999</v>
      </c>
      <c r="K50">
        <v>3.5</v>
      </c>
      <c r="L50">
        <v>19.399999999999999</v>
      </c>
    </row>
    <row r="51" spans="1:12" x14ac:dyDescent="0.25">
      <c r="A51" t="s">
        <v>419</v>
      </c>
      <c r="B51" t="s">
        <v>420</v>
      </c>
      <c r="C51" t="s">
        <v>421</v>
      </c>
      <c r="D51" t="s">
        <v>364</v>
      </c>
      <c r="E51">
        <v>2</v>
      </c>
      <c r="F51">
        <v>10.8</v>
      </c>
      <c r="G51">
        <v>20.6</v>
      </c>
      <c r="H51">
        <v>0</v>
      </c>
      <c r="I51">
        <v>44.7</v>
      </c>
      <c r="J51">
        <f t="shared" si="1"/>
        <v>7.2</v>
      </c>
      <c r="K51">
        <v>0</v>
      </c>
      <c r="L51">
        <v>7.2</v>
      </c>
    </row>
    <row r="52" spans="1:12" x14ac:dyDescent="0.25">
      <c r="A52" t="s">
        <v>125</v>
      </c>
      <c r="B52" t="s">
        <v>126</v>
      </c>
      <c r="C52" t="s">
        <v>422</v>
      </c>
      <c r="D52" t="s">
        <v>367</v>
      </c>
      <c r="E52">
        <v>6</v>
      </c>
      <c r="F52">
        <v>87.3</v>
      </c>
      <c r="G52">
        <v>60.9</v>
      </c>
      <c r="H52">
        <v>5.3</v>
      </c>
      <c r="I52">
        <v>75.5</v>
      </c>
      <c r="J52">
        <f t="shared" si="1"/>
        <v>52.6</v>
      </c>
      <c r="K52">
        <v>3</v>
      </c>
      <c r="L52">
        <v>55.6</v>
      </c>
    </row>
    <row r="53" spans="1:12" x14ac:dyDescent="0.25">
      <c r="A53" t="s">
        <v>114</v>
      </c>
      <c r="B53" t="s">
        <v>115</v>
      </c>
      <c r="C53" t="s">
        <v>423</v>
      </c>
      <c r="D53" t="s">
        <v>356</v>
      </c>
      <c r="E53">
        <v>4</v>
      </c>
      <c r="F53">
        <v>33</v>
      </c>
      <c r="G53">
        <v>46.8</v>
      </c>
      <c r="H53">
        <v>2.2000000000000002</v>
      </c>
      <c r="I53">
        <v>48</v>
      </c>
      <c r="J53">
        <f t="shared" si="1"/>
        <v>23.2</v>
      </c>
      <c r="K53">
        <v>3</v>
      </c>
      <c r="L53">
        <v>26.2</v>
      </c>
    </row>
    <row r="54" spans="1:12" x14ac:dyDescent="0.25">
      <c r="A54" t="s">
        <v>123</v>
      </c>
      <c r="B54" t="s">
        <v>124</v>
      </c>
      <c r="C54" t="s">
        <v>424</v>
      </c>
      <c r="D54" t="s">
        <v>358</v>
      </c>
      <c r="E54">
        <v>2</v>
      </c>
      <c r="F54">
        <v>18</v>
      </c>
      <c r="G54">
        <v>17.2</v>
      </c>
      <c r="H54">
        <v>1.1000000000000001</v>
      </c>
      <c r="I54">
        <v>41.3</v>
      </c>
      <c r="J54">
        <f t="shared" si="1"/>
        <v>7.7</v>
      </c>
      <c r="K54">
        <v>1.8</v>
      </c>
      <c r="L54">
        <v>9.5</v>
      </c>
    </row>
    <row r="55" spans="1:12" x14ac:dyDescent="0.25">
      <c r="A55" t="s">
        <v>129</v>
      </c>
      <c r="B55" t="s">
        <v>130</v>
      </c>
      <c r="C55" t="s">
        <v>425</v>
      </c>
      <c r="D55" t="s">
        <v>358</v>
      </c>
      <c r="E55">
        <v>2</v>
      </c>
      <c r="F55">
        <v>16.3</v>
      </c>
      <c r="G55">
        <v>31.1</v>
      </c>
      <c r="H55">
        <v>0.9</v>
      </c>
      <c r="I55">
        <v>31.1</v>
      </c>
      <c r="J55">
        <f t="shared" si="1"/>
        <v>8.1999999999999993</v>
      </c>
      <c r="K55">
        <v>0</v>
      </c>
      <c r="L55">
        <v>8.1999999999999993</v>
      </c>
    </row>
    <row r="56" spans="1:12" x14ac:dyDescent="0.25">
      <c r="A56" t="s">
        <v>133</v>
      </c>
      <c r="B56" t="s">
        <v>134</v>
      </c>
      <c r="C56" t="s">
        <v>426</v>
      </c>
      <c r="D56" t="s">
        <v>357</v>
      </c>
      <c r="E56">
        <v>9</v>
      </c>
      <c r="F56">
        <v>90.2</v>
      </c>
      <c r="G56">
        <v>83.5</v>
      </c>
      <c r="H56">
        <v>62.5</v>
      </c>
      <c r="I56">
        <v>79.900000000000006</v>
      </c>
      <c r="J56">
        <f t="shared" si="1"/>
        <v>78.599999999999994</v>
      </c>
      <c r="K56">
        <v>10</v>
      </c>
      <c r="L56">
        <v>88.6</v>
      </c>
    </row>
    <row r="57" spans="1:12" x14ac:dyDescent="0.25">
      <c r="A57" t="s">
        <v>49</v>
      </c>
      <c r="B57" t="s">
        <v>50</v>
      </c>
      <c r="C57" t="s">
        <v>427</v>
      </c>
      <c r="D57" t="s">
        <v>358</v>
      </c>
      <c r="E57">
        <v>2</v>
      </c>
      <c r="F57">
        <v>11.4</v>
      </c>
      <c r="G57">
        <v>21.8</v>
      </c>
      <c r="H57">
        <v>3.1</v>
      </c>
      <c r="I57">
        <v>32.799999999999997</v>
      </c>
      <c r="J57">
        <f t="shared" si="1"/>
        <v>5.0999999999999996</v>
      </c>
      <c r="K57">
        <v>3</v>
      </c>
      <c r="L57">
        <v>8.1</v>
      </c>
    </row>
    <row r="58" spans="1:12" x14ac:dyDescent="0.25">
      <c r="A58" t="s">
        <v>111</v>
      </c>
      <c r="B58" t="s">
        <v>112</v>
      </c>
      <c r="C58" t="s">
        <v>428</v>
      </c>
      <c r="D58" t="s">
        <v>358</v>
      </c>
      <c r="E58">
        <v>6</v>
      </c>
      <c r="F58">
        <v>74.599999999999994</v>
      </c>
      <c r="G58">
        <v>52</v>
      </c>
      <c r="H58">
        <v>5.2</v>
      </c>
      <c r="I58">
        <v>67.8</v>
      </c>
      <c r="J58">
        <f t="shared" si="1"/>
        <v>43.9</v>
      </c>
      <c r="K58">
        <v>3</v>
      </c>
      <c r="L58">
        <v>46.9</v>
      </c>
    </row>
    <row r="59" spans="1:12" x14ac:dyDescent="0.25">
      <c r="A59" t="s">
        <v>135</v>
      </c>
      <c r="B59" t="s">
        <v>136</v>
      </c>
      <c r="C59" t="s">
        <v>429</v>
      </c>
      <c r="D59" t="s">
        <v>364</v>
      </c>
      <c r="E59">
        <v>3</v>
      </c>
      <c r="F59">
        <v>25.2</v>
      </c>
      <c r="G59">
        <v>41.3</v>
      </c>
      <c r="H59">
        <v>14.8</v>
      </c>
      <c r="I59">
        <v>44.6</v>
      </c>
      <c r="J59">
        <f t="shared" si="1"/>
        <v>22</v>
      </c>
      <c r="K59">
        <v>0</v>
      </c>
      <c r="L59">
        <v>22</v>
      </c>
    </row>
    <row r="60" spans="1:12" x14ac:dyDescent="0.25">
      <c r="A60" t="s">
        <v>23</v>
      </c>
      <c r="B60" t="s">
        <v>24</v>
      </c>
      <c r="C60" t="s">
        <v>430</v>
      </c>
      <c r="D60" t="s">
        <v>374</v>
      </c>
      <c r="E60">
        <v>9</v>
      </c>
      <c r="F60">
        <v>88.2</v>
      </c>
      <c r="G60">
        <v>78.099999999999994</v>
      </c>
      <c r="H60">
        <v>62.7</v>
      </c>
      <c r="I60">
        <v>91</v>
      </c>
      <c r="J60">
        <f t="shared" si="1"/>
        <v>79.7</v>
      </c>
      <c r="K60">
        <v>8.5</v>
      </c>
      <c r="L60">
        <v>88.2</v>
      </c>
    </row>
    <row r="61" spans="1:12" x14ac:dyDescent="0.25">
      <c r="A61" t="s">
        <v>137</v>
      </c>
      <c r="B61" t="s">
        <v>138</v>
      </c>
      <c r="C61" t="s">
        <v>431</v>
      </c>
      <c r="D61" t="s">
        <v>374</v>
      </c>
      <c r="E61">
        <v>10</v>
      </c>
      <c r="F61">
        <v>94.9</v>
      </c>
      <c r="G61">
        <v>96.2</v>
      </c>
      <c r="H61">
        <v>69.3</v>
      </c>
      <c r="I61">
        <v>89.9</v>
      </c>
      <c r="J61">
        <f t="shared" si="1"/>
        <v>88.7</v>
      </c>
      <c r="K61">
        <v>13</v>
      </c>
      <c r="L61">
        <v>101.7</v>
      </c>
    </row>
    <row r="62" spans="1:12" x14ac:dyDescent="0.25">
      <c r="A62" t="s">
        <v>139</v>
      </c>
      <c r="B62" t="s">
        <v>140</v>
      </c>
      <c r="C62" t="s">
        <v>432</v>
      </c>
      <c r="D62" t="s">
        <v>358</v>
      </c>
      <c r="E62">
        <v>3</v>
      </c>
      <c r="F62">
        <v>27.1</v>
      </c>
      <c r="G62">
        <v>33.200000000000003</v>
      </c>
      <c r="H62">
        <v>1.1000000000000001</v>
      </c>
      <c r="I62">
        <v>43.1</v>
      </c>
      <c r="J62">
        <f t="shared" si="1"/>
        <v>15.600000000000001</v>
      </c>
      <c r="K62">
        <v>3</v>
      </c>
      <c r="L62">
        <v>18.600000000000001</v>
      </c>
    </row>
    <row r="63" spans="1:12" x14ac:dyDescent="0.25">
      <c r="A63" t="s">
        <v>433</v>
      </c>
      <c r="B63" t="s">
        <v>80</v>
      </c>
      <c r="C63" t="s">
        <v>434</v>
      </c>
      <c r="D63" t="s">
        <v>358</v>
      </c>
      <c r="E63">
        <v>2</v>
      </c>
      <c r="F63">
        <v>26.2</v>
      </c>
      <c r="G63">
        <v>26.6</v>
      </c>
      <c r="H63">
        <v>0.3</v>
      </c>
      <c r="I63">
        <v>23</v>
      </c>
      <c r="J63">
        <f t="shared" si="1"/>
        <v>7.3</v>
      </c>
      <c r="K63">
        <v>0</v>
      </c>
      <c r="L63">
        <v>7.3</v>
      </c>
    </row>
    <row r="64" spans="1:12" x14ac:dyDescent="0.25">
      <c r="A64" t="s">
        <v>141</v>
      </c>
      <c r="B64" t="s">
        <v>142</v>
      </c>
      <c r="C64" t="s">
        <v>435</v>
      </c>
      <c r="D64" t="s">
        <v>357</v>
      </c>
      <c r="E64">
        <v>6</v>
      </c>
      <c r="F64">
        <v>87.9</v>
      </c>
      <c r="G64">
        <v>63.8</v>
      </c>
      <c r="H64">
        <v>4.5999999999999996</v>
      </c>
      <c r="I64">
        <v>59.3</v>
      </c>
      <c r="J64">
        <f t="shared" si="1"/>
        <v>48.7</v>
      </c>
      <c r="K64">
        <v>3</v>
      </c>
      <c r="L64">
        <v>51.7</v>
      </c>
    </row>
    <row r="65" spans="1:12" x14ac:dyDescent="0.25">
      <c r="A65" t="s">
        <v>102</v>
      </c>
      <c r="B65" t="s">
        <v>103</v>
      </c>
      <c r="C65" t="s">
        <v>436</v>
      </c>
      <c r="D65" t="s">
        <v>374</v>
      </c>
      <c r="E65">
        <v>10</v>
      </c>
      <c r="F65">
        <v>93.1</v>
      </c>
      <c r="G65">
        <v>99.3</v>
      </c>
      <c r="H65">
        <v>100</v>
      </c>
      <c r="I65">
        <v>91.2</v>
      </c>
      <c r="J65">
        <f t="shared" si="1"/>
        <v>98.6</v>
      </c>
      <c r="K65">
        <v>10</v>
      </c>
      <c r="L65">
        <v>108.6</v>
      </c>
    </row>
    <row r="66" spans="1:12" x14ac:dyDescent="0.25">
      <c r="A66" t="s">
        <v>45</v>
      </c>
      <c r="B66" t="s">
        <v>46</v>
      </c>
      <c r="C66" t="s">
        <v>437</v>
      </c>
      <c r="D66" t="s">
        <v>358</v>
      </c>
      <c r="E66">
        <v>6</v>
      </c>
      <c r="F66">
        <v>95.2</v>
      </c>
      <c r="G66">
        <v>64.400000000000006</v>
      </c>
      <c r="H66">
        <v>1.5</v>
      </c>
      <c r="I66">
        <v>64.400000000000006</v>
      </c>
      <c r="J66">
        <f t="shared" ref="J66:J97" si="2">L66-K66</f>
        <v>51.6</v>
      </c>
      <c r="K66">
        <v>3</v>
      </c>
      <c r="L66">
        <v>54.6</v>
      </c>
    </row>
    <row r="67" spans="1:12" x14ac:dyDescent="0.25">
      <c r="A67" t="s">
        <v>144</v>
      </c>
      <c r="B67" t="s">
        <v>145</v>
      </c>
      <c r="C67" t="s">
        <v>438</v>
      </c>
      <c r="D67" t="s">
        <v>374</v>
      </c>
      <c r="E67">
        <v>7</v>
      </c>
      <c r="F67">
        <v>78.400000000000006</v>
      </c>
      <c r="G67">
        <v>77.099999999999994</v>
      </c>
      <c r="H67">
        <v>22.4</v>
      </c>
      <c r="I67">
        <v>53.5</v>
      </c>
      <c r="J67">
        <f t="shared" si="2"/>
        <v>53.3</v>
      </c>
      <c r="K67">
        <v>3</v>
      </c>
      <c r="L67">
        <v>56.3</v>
      </c>
    </row>
    <row r="68" spans="1:12" x14ac:dyDescent="0.25">
      <c r="A68" t="s">
        <v>146</v>
      </c>
      <c r="B68" t="s">
        <v>147</v>
      </c>
      <c r="C68" t="s">
        <v>439</v>
      </c>
      <c r="D68" t="s">
        <v>356</v>
      </c>
      <c r="E68">
        <v>3</v>
      </c>
      <c r="F68">
        <v>17.7</v>
      </c>
      <c r="G68">
        <v>41.8</v>
      </c>
      <c r="H68">
        <v>0.2</v>
      </c>
      <c r="I68">
        <v>69.2</v>
      </c>
      <c r="J68">
        <f t="shared" si="2"/>
        <v>22.9</v>
      </c>
      <c r="K68">
        <v>0</v>
      </c>
      <c r="L68">
        <v>22.9</v>
      </c>
    </row>
    <row r="69" spans="1:12" x14ac:dyDescent="0.25">
      <c r="A69" t="s">
        <v>148</v>
      </c>
      <c r="B69" t="s">
        <v>149</v>
      </c>
      <c r="C69" t="s">
        <v>440</v>
      </c>
      <c r="D69" t="s">
        <v>358</v>
      </c>
      <c r="E69">
        <v>1</v>
      </c>
      <c r="F69">
        <v>14.9</v>
      </c>
      <c r="G69">
        <v>27.4</v>
      </c>
      <c r="H69">
        <v>0.1</v>
      </c>
      <c r="I69">
        <v>9.4</v>
      </c>
      <c r="J69">
        <f t="shared" si="2"/>
        <v>0</v>
      </c>
      <c r="K69">
        <v>0</v>
      </c>
      <c r="L69">
        <v>0</v>
      </c>
    </row>
    <row r="70" spans="1:12" x14ac:dyDescent="0.25">
      <c r="A70" t="s">
        <v>150</v>
      </c>
      <c r="B70" t="s">
        <v>151</v>
      </c>
      <c r="C70" t="s">
        <v>441</v>
      </c>
      <c r="D70" t="s">
        <v>356</v>
      </c>
      <c r="E70">
        <v>3</v>
      </c>
      <c r="F70">
        <v>15.8</v>
      </c>
      <c r="G70">
        <v>30.2</v>
      </c>
      <c r="H70">
        <v>5.5</v>
      </c>
      <c r="I70">
        <v>52.7</v>
      </c>
      <c r="J70">
        <f t="shared" si="2"/>
        <v>15.600000000000001</v>
      </c>
      <c r="K70">
        <v>3</v>
      </c>
      <c r="L70">
        <v>18.600000000000001</v>
      </c>
    </row>
    <row r="71" spans="1:12" x14ac:dyDescent="0.25">
      <c r="A71" t="s">
        <v>152</v>
      </c>
      <c r="B71" t="s">
        <v>153</v>
      </c>
      <c r="C71" t="s">
        <v>442</v>
      </c>
      <c r="D71" t="s">
        <v>356</v>
      </c>
      <c r="E71">
        <v>2</v>
      </c>
      <c r="F71">
        <v>36.200000000000003</v>
      </c>
      <c r="G71">
        <v>25</v>
      </c>
      <c r="H71">
        <v>0.1</v>
      </c>
      <c r="I71">
        <v>18.2</v>
      </c>
      <c r="J71">
        <f t="shared" si="2"/>
        <v>8.3000000000000007</v>
      </c>
      <c r="K71">
        <v>0</v>
      </c>
      <c r="L71">
        <v>8.3000000000000007</v>
      </c>
    </row>
    <row r="72" spans="1:12" x14ac:dyDescent="0.25">
      <c r="A72" t="s">
        <v>154</v>
      </c>
      <c r="B72" t="s">
        <v>155</v>
      </c>
      <c r="C72" t="s">
        <v>443</v>
      </c>
      <c r="D72" t="s">
        <v>356</v>
      </c>
      <c r="E72">
        <v>4</v>
      </c>
      <c r="F72">
        <v>34.5</v>
      </c>
      <c r="G72">
        <v>41.9</v>
      </c>
      <c r="H72">
        <v>0.4</v>
      </c>
      <c r="I72">
        <v>62.8</v>
      </c>
      <c r="J72">
        <f t="shared" si="2"/>
        <v>26.099999999999998</v>
      </c>
      <c r="K72">
        <v>1.8</v>
      </c>
      <c r="L72">
        <v>27.9</v>
      </c>
    </row>
    <row r="73" spans="1:12" x14ac:dyDescent="0.25">
      <c r="A73" t="s">
        <v>156</v>
      </c>
      <c r="B73" t="s">
        <v>157</v>
      </c>
      <c r="C73" t="s">
        <v>444</v>
      </c>
      <c r="D73" t="s">
        <v>357</v>
      </c>
      <c r="E73">
        <v>9</v>
      </c>
      <c r="F73">
        <v>92.3</v>
      </c>
      <c r="G73">
        <v>92.7</v>
      </c>
      <c r="H73">
        <v>39.4</v>
      </c>
      <c r="I73">
        <v>87.1</v>
      </c>
      <c r="J73">
        <f t="shared" si="2"/>
        <v>77.2</v>
      </c>
      <c r="K73">
        <v>7</v>
      </c>
      <c r="L73">
        <v>84.2</v>
      </c>
    </row>
    <row r="74" spans="1:12" x14ac:dyDescent="0.25">
      <c r="A74" t="s">
        <v>160</v>
      </c>
      <c r="B74" t="s">
        <v>161</v>
      </c>
      <c r="C74" t="s">
        <v>445</v>
      </c>
      <c r="D74" t="s">
        <v>374</v>
      </c>
      <c r="E74">
        <v>8</v>
      </c>
      <c r="F74">
        <v>87.6</v>
      </c>
      <c r="G74">
        <v>59.3</v>
      </c>
      <c r="H74">
        <v>20.7</v>
      </c>
      <c r="I74">
        <v>85.5</v>
      </c>
      <c r="J74">
        <f t="shared" si="2"/>
        <v>59.8</v>
      </c>
      <c r="K74">
        <v>7</v>
      </c>
      <c r="L74">
        <v>66.8</v>
      </c>
    </row>
    <row r="75" spans="1:12" x14ac:dyDescent="0.25">
      <c r="A75" t="s">
        <v>162</v>
      </c>
      <c r="B75" t="s">
        <v>163</v>
      </c>
      <c r="C75" t="s">
        <v>446</v>
      </c>
      <c r="D75" t="s">
        <v>364</v>
      </c>
      <c r="E75">
        <v>8</v>
      </c>
      <c r="F75">
        <v>77.3</v>
      </c>
      <c r="G75">
        <v>96.9</v>
      </c>
      <c r="H75">
        <v>19.8</v>
      </c>
      <c r="I75">
        <v>93.3</v>
      </c>
      <c r="J75">
        <f t="shared" si="2"/>
        <v>70</v>
      </c>
      <c r="K75">
        <v>3</v>
      </c>
      <c r="L75">
        <v>73</v>
      </c>
    </row>
    <row r="76" spans="1:12" x14ac:dyDescent="0.25">
      <c r="A76" t="s">
        <v>166</v>
      </c>
      <c r="B76" t="s">
        <v>167</v>
      </c>
      <c r="C76" t="s">
        <v>447</v>
      </c>
      <c r="D76" t="s">
        <v>364</v>
      </c>
      <c r="E76">
        <v>8</v>
      </c>
      <c r="F76">
        <v>68.3</v>
      </c>
      <c r="G76">
        <v>75.099999999999994</v>
      </c>
      <c r="H76">
        <v>31.5</v>
      </c>
      <c r="I76">
        <v>93.1</v>
      </c>
      <c r="J76">
        <f t="shared" si="2"/>
        <v>64.199999999999989</v>
      </c>
      <c r="K76">
        <v>2.4</v>
      </c>
      <c r="L76">
        <v>66.599999999999994</v>
      </c>
    </row>
    <row r="77" spans="1:12" x14ac:dyDescent="0.25">
      <c r="A77" t="s">
        <v>168</v>
      </c>
      <c r="B77" t="s">
        <v>169</v>
      </c>
      <c r="C77" t="s">
        <v>448</v>
      </c>
      <c r="D77" t="s">
        <v>364</v>
      </c>
      <c r="E77">
        <v>8</v>
      </c>
      <c r="F77">
        <v>67.2</v>
      </c>
      <c r="G77">
        <v>51.7</v>
      </c>
      <c r="H77">
        <v>78.599999999999994</v>
      </c>
      <c r="I77">
        <v>90.7</v>
      </c>
      <c r="J77">
        <f t="shared" si="2"/>
        <v>70.2</v>
      </c>
      <c r="K77">
        <v>3</v>
      </c>
      <c r="L77">
        <v>73.2</v>
      </c>
    </row>
    <row r="78" spans="1:12" x14ac:dyDescent="0.25">
      <c r="A78" t="s">
        <v>172</v>
      </c>
      <c r="B78" t="s">
        <v>173</v>
      </c>
      <c r="C78" t="s">
        <v>449</v>
      </c>
      <c r="D78" t="s">
        <v>367</v>
      </c>
      <c r="E78">
        <v>3</v>
      </c>
      <c r="F78">
        <v>43.6</v>
      </c>
      <c r="G78">
        <v>45</v>
      </c>
      <c r="H78">
        <v>0.5</v>
      </c>
      <c r="I78">
        <v>37.6</v>
      </c>
      <c r="J78">
        <f t="shared" si="2"/>
        <v>22.2</v>
      </c>
      <c r="K78">
        <v>1.5</v>
      </c>
      <c r="L78">
        <v>23.7</v>
      </c>
    </row>
    <row r="79" spans="1:12" x14ac:dyDescent="0.25">
      <c r="A79" t="s">
        <v>174</v>
      </c>
      <c r="B79" t="s">
        <v>175</v>
      </c>
      <c r="C79" t="s">
        <v>450</v>
      </c>
      <c r="D79" t="s">
        <v>374</v>
      </c>
      <c r="E79">
        <v>9</v>
      </c>
      <c r="F79">
        <v>91.9</v>
      </c>
      <c r="G79">
        <v>77</v>
      </c>
      <c r="H79">
        <v>77</v>
      </c>
      <c r="I79">
        <v>94</v>
      </c>
      <c r="J79">
        <f t="shared" si="2"/>
        <v>85.6</v>
      </c>
      <c r="K79">
        <v>5</v>
      </c>
      <c r="L79">
        <v>90.6</v>
      </c>
    </row>
    <row r="80" spans="1:12" x14ac:dyDescent="0.25">
      <c r="A80" t="s">
        <v>176</v>
      </c>
      <c r="B80" t="s">
        <v>177</v>
      </c>
      <c r="C80" t="s">
        <v>451</v>
      </c>
      <c r="D80" t="s">
        <v>374</v>
      </c>
      <c r="E80">
        <v>6</v>
      </c>
      <c r="F80">
        <v>74.8</v>
      </c>
      <c r="G80">
        <v>70.8</v>
      </c>
      <c r="H80">
        <v>9.1</v>
      </c>
      <c r="I80">
        <v>61.4</v>
      </c>
      <c r="J80">
        <f t="shared" si="2"/>
        <v>48.8</v>
      </c>
      <c r="K80">
        <v>3</v>
      </c>
      <c r="L80">
        <v>51.8</v>
      </c>
    </row>
    <row r="81" spans="1:12" x14ac:dyDescent="0.25">
      <c r="A81" t="s">
        <v>178</v>
      </c>
      <c r="B81" t="s">
        <v>179</v>
      </c>
      <c r="C81" t="s">
        <v>452</v>
      </c>
      <c r="D81" t="s">
        <v>374</v>
      </c>
      <c r="E81">
        <v>9</v>
      </c>
      <c r="F81">
        <v>89.1</v>
      </c>
      <c r="G81">
        <v>89.8</v>
      </c>
      <c r="H81">
        <v>66.599999999999994</v>
      </c>
      <c r="I81">
        <v>98.8</v>
      </c>
      <c r="J81">
        <f t="shared" si="2"/>
        <v>86.9</v>
      </c>
      <c r="K81">
        <v>5</v>
      </c>
      <c r="L81">
        <v>91.9</v>
      </c>
    </row>
    <row r="82" spans="1:12" x14ac:dyDescent="0.25">
      <c r="A82" t="s">
        <v>180</v>
      </c>
      <c r="B82" t="s">
        <v>181</v>
      </c>
      <c r="C82" t="s">
        <v>453</v>
      </c>
      <c r="D82" t="s">
        <v>356</v>
      </c>
      <c r="E82">
        <v>5</v>
      </c>
      <c r="F82">
        <v>68.599999999999994</v>
      </c>
      <c r="G82">
        <v>44</v>
      </c>
      <c r="H82">
        <v>16</v>
      </c>
      <c r="I82">
        <v>51.3</v>
      </c>
      <c r="J82">
        <f t="shared" si="2"/>
        <v>38</v>
      </c>
      <c r="K82">
        <v>0</v>
      </c>
      <c r="L82">
        <v>38</v>
      </c>
    </row>
    <row r="83" spans="1:12" x14ac:dyDescent="0.25">
      <c r="A83" t="s">
        <v>184</v>
      </c>
      <c r="B83" t="s">
        <v>185</v>
      </c>
      <c r="C83" t="s">
        <v>454</v>
      </c>
      <c r="D83" t="s">
        <v>374</v>
      </c>
      <c r="E83">
        <v>10</v>
      </c>
      <c r="F83">
        <v>94.8</v>
      </c>
      <c r="G83">
        <v>91.8</v>
      </c>
      <c r="H83">
        <v>100</v>
      </c>
      <c r="I83">
        <v>100</v>
      </c>
      <c r="J83">
        <f t="shared" si="2"/>
        <v>99.5</v>
      </c>
      <c r="K83">
        <v>6.4</v>
      </c>
      <c r="L83">
        <v>105.9</v>
      </c>
    </row>
    <row r="84" spans="1:12" x14ac:dyDescent="0.25">
      <c r="A84" t="s">
        <v>188</v>
      </c>
      <c r="B84" t="s">
        <v>189</v>
      </c>
      <c r="C84" t="s">
        <v>455</v>
      </c>
      <c r="D84" t="s">
        <v>367</v>
      </c>
      <c r="E84">
        <v>5</v>
      </c>
      <c r="F84">
        <v>66.400000000000006</v>
      </c>
      <c r="G84">
        <v>48.1</v>
      </c>
      <c r="H84">
        <v>0.9</v>
      </c>
      <c r="I84">
        <v>65.7</v>
      </c>
      <c r="J84">
        <f t="shared" si="2"/>
        <v>38.4</v>
      </c>
      <c r="K84">
        <v>3</v>
      </c>
      <c r="L84">
        <v>41.4</v>
      </c>
    </row>
    <row r="85" spans="1:12" x14ac:dyDescent="0.25">
      <c r="A85" t="s">
        <v>190</v>
      </c>
      <c r="B85" t="s">
        <v>191</v>
      </c>
      <c r="C85" t="s">
        <v>456</v>
      </c>
      <c r="D85" t="s">
        <v>357</v>
      </c>
      <c r="E85">
        <v>8</v>
      </c>
      <c r="F85">
        <v>78.900000000000006</v>
      </c>
      <c r="G85">
        <v>66.8</v>
      </c>
      <c r="H85">
        <v>17.5</v>
      </c>
      <c r="I85">
        <v>95.4</v>
      </c>
      <c r="J85">
        <f t="shared" si="2"/>
        <v>61.400000000000006</v>
      </c>
      <c r="K85">
        <v>5</v>
      </c>
      <c r="L85">
        <v>66.400000000000006</v>
      </c>
    </row>
    <row r="86" spans="1:12" x14ac:dyDescent="0.25">
      <c r="A86" t="s">
        <v>192</v>
      </c>
      <c r="B86" t="s">
        <v>193</v>
      </c>
      <c r="C86" t="s">
        <v>457</v>
      </c>
      <c r="D86" t="s">
        <v>358</v>
      </c>
      <c r="E86">
        <v>5</v>
      </c>
      <c r="F86">
        <v>79.099999999999994</v>
      </c>
      <c r="G86">
        <v>57</v>
      </c>
      <c r="H86">
        <v>1.2</v>
      </c>
      <c r="I86">
        <v>50.7</v>
      </c>
      <c r="J86">
        <f t="shared" si="2"/>
        <v>40.5</v>
      </c>
      <c r="K86">
        <v>0</v>
      </c>
      <c r="L86">
        <v>40.5</v>
      </c>
    </row>
    <row r="87" spans="1:12" x14ac:dyDescent="0.25">
      <c r="A87" t="s">
        <v>194</v>
      </c>
      <c r="B87" t="s">
        <v>195</v>
      </c>
      <c r="C87" t="s">
        <v>458</v>
      </c>
      <c r="D87" t="s">
        <v>364</v>
      </c>
      <c r="E87">
        <v>3</v>
      </c>
      <c r="F87">
        <v>12.8</v>
      </c>
      <c r="G87">
        <v>24.5</v>
      </c>
      <c r="H87">
        <v>21.1</v>
      </c>
      <c r="I87">
        <v>54.2</v>
      </c>
      <c r="J87">
        <f t="shared" si="2"/>
        <v>18.100000000000001</v>
      </c>
      <c r="K87">
        <v>2.4</v>
      </c>
      <c r="L87">
        <v>20.5</v>
      </c>
    </row>
    <row r="88" spans="1:12" x14ac:dyDescent="0.25">
      <c r="A88" t="s">
        <v>198</v>
      </c>
      <c r="B88" t="s">
        <v>199</v>
      </c>
      <c r="C88" t="s">
        <v>459</v>
      </c>
      <c r="D88" t="s">
        <v>364</v>
      </c>
      <c r="E88">
        <v>9</v>
      </c>
      <c r="F88">
        <v>97.4</v>
      </c>
      <c r="G88">
        <v>77.2</v>
      </c>
      <c r="H88">
        <v>50.1</v>
      </c>
      <c r="I88">
        <v>99.3</v>
      </c>
      <c r="J88">
        <f t="shared" si="2"/>
        <v>80.899999999999991</v>
      </c>
      <c r="K88">
        <v>2.4</v>
      </c>
      <c r="L88">
        <v>83.3</v>
      </c>
    </row>
    <row r="89" spans="1:12" x14ac:dyDescent="0.25">
      <c r="A89" t="s">
        <v>200</v>
      </c>
      <c r="B89" t="s">
        <v>201</v>
      </c>
      <c r="C89" t="s">
        <v>460</v>
      </c>
      <c r="D89" t="s">
        <v>367</v>
      </c>
      <c r="E89">
        <v>3</v>
      </c>
      <c r="F89">
        <v>48.1</v>
      </c>
      <c r="G89">
        <v>53</v>
      </c>
      <c r="H89">
        <v>0.8</v>
      </c>
      <c r="I89">
        <v>34.4</v>
      </c>
      <c r="J89">
        <f t="shared" si="2"/>
        <v>25.1</v>
      </c>
      <c r="K89">
        <v>0</v>
      </c>
      <c r="L89">
        <v>25.1</v>
      </c>
    </row>
    <row r="90" spans="1:12" x14ac:dyDescent="0.25">
      <c r="A90" t="s">
        <v>461</v>
      </c>
      <c r="B90" t="s">
        <v>202</v>
      </c>
      <c r="C90" t="s">
        <v>462</v>
      </c>
      <c r="D90" t="s">
        <v>357</v>
      </c>
      <c r="E90">
        <v>5</v>
      </c>
      <c r="F90">
        <v>76.599999999999994</v>
      </c>
      <c r="G90">
        <v>55.7</v>
      </c>
      <c r="H90">
        <v>9.1</v>
      </c>
      <c r="I90">
        <v>46.1</v>
      </c>
      <c r="J90">
        <f t="shared" si="2"/>
        <v>40.299999999999997</v>
      </c>
      <c r="K90">
        <v>3</v>
      </c>
      <c r="L90">
        <v>43.3</v>
      </c>
    </row>
    <row r="91" spans="1:12" x14ac:dyDescent="0.25">
      <c r="A91" t="s">
        <v>353</v>
      </c>
      <c r="B91" t="s">
        <v>203</v>
      </c>
      <c r="C91" t="s">
        <v>463</v>
      </c>
      <c r="D91" t="s">
        <v>364</v>
      </c>
      <c r="E91">
        <v>4</v>
      </c>
      <c r="F91">
        <v>39</v>
      </c>
      <c r="G91">
        <v>37.299999999999997</v>
      </c>
      <c r="H91">
        <v>2.4</v>
      </c>
      <c r="I91">
        <v>82.1</v>
      </c>
      <c r="J91">
        <f t="shared" si="2"/>
        <v>32.4</v>
      </c>
      <c r="K91">
        <v>3</v>
      </c>
      <c r="L91">
        <v>35.4</v>
      </c>
    </row>
    <row r="92" spans="1:12" x14ac:dyDescent="0.25">
      <c r="A92" t="s">
        <v>204</v>
      </c>
      <c r="B92" t="s">
        <v>205</v>
      </c>
      <c r="C92" t="s">
        <v>464</v>
      </c>
      <c r="D92" t="s">
        <v>357</v>
      </c>
      <c r="E92">
        <v>8</v>
      </c>
      <c r="F92">
        <v>99.4</v>
      </c>
      <c r="G92">
        <v>90.1</v>
      </c>
      <c r="H92">
        <v>36.799999999999997</v>
      </c>
      <c r="I92">
        <v>64.7</v>
      </c>
      <c r="J92">
        <f t="shared" si="2"/>
        <v>71.099999999999994</v>
      </c>
      <c r="K92">
        <v>3</v>
      </c>
      <c r="L92">
        <v>74.099999999999994</v>
      </c>
    </row>
    <row r="93" spans="1:12" x14ac:dyDescent="0.25">
      <c r="A93" t="s">
        <v>206</v>
      </c>
      <c r="B93" t="s">
        <v>207</v>
      </c>
      <c r="C93" t="s">
        <v>465</v>
      </c>
      <c r="D93" t="s">
        <v>367</v>
      </c>
      <c r="E93">
        <v>4</v>
      </c>
      <c r="F93">
        <v>49.9</v>
      </c>
      <c r="G93">
        <v>50.3</v>
      </c>
      <c r="H93">
        <v>2.9</v>
      </c>
      <c r="I93">
        <v>33</v>
      </c>
      <c r="J93">
        <f t="shared" si="2"/>
        <v>25</v>
      </c>
      <c r="K93">
        <v>1.8</v>
      </c>
      <c r="L93">
        <v>26.8</v>
      </c>
    </row>
    <row r="94" spans="1:12" x14ac:dyDescent="0.25">
      <c r="A94" t="s">
        <v>210</v>
      </c>
      <c r="B94" t="s">
        <v>211</v>
      </c>
      <c r="C94" t="s">
        <v>466</v>
      </c>
      <c r="D94" t="s">
        <v>358</v>
      </c>
      <c r="E94">
        <v>2</v>
      </c>
      <c r="F94">
        <v>18.899999999999999</v>
      </c>
      <c r="G94">
        <v>18.899999999999999</v>
      </c>
      <c r="H94">
        <v>2</v>
      </c>
      <c r="I94">
        <v>37.200000000000003</v>
      </c>
      <c r="J94">
        <f t="shared" si="2"/>
        <v>7.5</v>
      </c>
      <c r="K94">
        <v>3</v>
      </c>
      <c r="L94">
        <v>10.5</v>
      </c>
    </row>
    <row r="95" spans="1:12" x14ac:dyDescent="0.25">
      <c r="A95" t="s">
        <v>212</v>
      </c>
      <c r="B95" t="s">
        <v>213</v>
      </c>
      <c r="C95" t="s">
        <v>467</v>
      </c>
      <c r="D95" t="s">
        <v>358</v>
      </c>
      <c r="E95">
        <v>1</v>
      </c>
      <c r="F95">
        <v>16.8</v>
      </c>
      <c r="G95">
        <v>26.7</v>
      </c>
      <c r="H95">
        <v>0.2</v>
      </c>
      <c r="I95">
        <v>18.7</v>
      </c>
      <c r="J95">
        <f t="shared" si="2"/>
        <v>3.2</v>
      </c>
      <c r="K95">
        <v>0</v>
      </c>
      <c r="L95">
        <v>3.2</v>
      </c>
    </row>
    <row r="96" spans="1:12" x14ac:dyDescent="0.25">
      <c r="A96" t="s">
        <v>217</v>
      </c>
      <c r="B96" t="s">
        <v>218</v>
      </c>
      <c r="C96" t="s">
        <v>468</v>
      </c>
      <c r="D96" t="s">
        <v>357</v>
      </c>
      <c r="E96">
        <v>9</v>
      </c>
      <c r="F96">
        <v>88.4</v>
      </c>
      <c r="G96">
        <v>81.8</v>
      </c>
      <c r="H96">
        <v>55.5</v>
      </c>
      <c r="I96">
        <v>78.400000000000006</v>
      </c>
      <c r="J96">
        <f t="shared" si="2"/>
        <v>75</v>
      </c>
      <c r="K96">
        <v>7</v>
      </c>
      <c r="L96">
        <v>82</v>
      </c>
    </row>
    <row r="97" spans="1:12" x14ac:dyDescent="0.25">
      <c r="A97" t="s">
        <v>196</v>
      </c>
      <c r="B97" t="s">
        <v>197</v>
      </c>
      <c r="C97" t="s">
        <v>469</v>
      </c>
      <c r="D97" t="s">
        <v>374</v>
      </c>
      <c r="E97">
        <v>8</v>
      </c>
      <c r="F97">
        <v>95</v>
      </c>
      <c r="G97">
        <v>69.5</v>
      </c>
      <c r="H97">
        <v>47</v>
      </c>
      <c r="I97">
        <v>81</v>
      </c>
      <c r="J97">
        <f t="shared" si="2"/>
        <v>71.5</v>
      </c>
      <c r="K97">
        <v>6.4</v>
      </c>
      <c r="L97">
        <v>77.900000000000006</v>
      </c>
    </row>
    <row r="98" spans="1:12" x14ac:dyDescent="0.25">
      <c r="A98" t="s">
        <v>219</v>
      </c>
      <c r="B98" t="s">
        <v>220</v>
      </c>
      <c r="C98" t="s">
        <v>470</v>
      </c>
      <c r="D98" t="s">
        <v>358</v>
      </c>
      <c r="E98">
        <v>3</v>
      </c>
      <c r="F98">
        <v>29.7</v>
      </c>
      <c r="G98">
        <v>42.8</v>
      </c>
      <c r="H98">
        <v>1.7</v>
      </c>
      <c r="I98">
        <v>42.9</v>
      </c>
      <c r="J98">
        <f t="shared" ref="J98:J129" si="3">L98-K98</f>
        <v>19.400000000000002</v>
      </c>
      <c r="K98">
        <v>2.4</v>
      </c>
      <c r="L98">
        <v>21.8</v>
      </c>
    </row>
    <row r="99" spans="1:12" x14ac:dyDescent="0.25">
      <c r="A99" t="s">
        <v>221</v>
      </c>
      <c r="B99" t="s">
        <v>222</v>
      </c>
      <c r="C99" t="s">
        <v>471</v>
      </c>
      <c r="D99" t="s">
        <v>358</v>
      </c>
      <c r="E99">
        <v>3</v>
      </c>
      <c r="F99">
        <v>16.7</v>
      </c>
      <c r="G99">
        <v>31.8</v>
      </c>
      <c r="H99">
        <v>1</v>
      </c>
      <c r="I99">
        <v>51.4</v>
      </c>
      <c r="J99">
        <f t="shared" si="3"/>
        <v>14.600000000000001</v>
      </c>
      <c r="K99">
        <v>5</v>
      </c>
      <c r="L99">
        <v>19.600000000000001</v>
      </c>
    </row>
    <row r="100" spans="1:12" x14ac:dyDescent="0.25">
      <c r="A100" t="s">
        <v>223</v>
      </c>
      <c r="B100" t="s">
        <v>224</v>
      </c>
      <c r="C100" t="s">
        <v>472</v>
      </c>
      <c r="D100" t="s">
        <v>364</v>
      </c>
      <c r="E100">
        <v>8</v>
      </c>
      <c r="F100">
        <v>89.7</v>
      </c>
      <c r="G100">
        <v>88</v>
      </c>
      <c r="H100">
        <v>19.899999999999999</v>
      </c>
      <c r="I100">
        <v>90.6</v>
      </c>
      <c r="J100">
        <f t="shared" si="3"/>
        <v>70.2</v>
      </c>
      <c r="K100">
        <v>3</v>
      </c>
      <c r="L100">
        <v>73.2</v>
      </c>
    </row>
    <row r="101" spans="1:12" x14ac:dyDescent="0.25">
      <c r="A101" t="s">
        <v>55</v>
      </c>
      <c r="B101" t="s">
        <v>56</v>
      </c>
      <c r="C101" t="s">
        <v>473</v>
      </c>
      <c r="D101" t="s">
        <v>364</v>
      </c>
      <c r="E101">
        <v>4</v>
      </c>
      <c r="F101">
        <v>34.799999999999997</v>
      </c>
      <c r="G101">
        <v>50.6</v>
      </c>
      <c r="H101">
        <v>22.4</v>
      </c>
      <c r="I101">
        <v>52.7</v>
      </c>
      <c r="J101">
        <f t="shared" si="3"/>
        <v>32.299999999999997</v>
      </c>
      <c r="K101">
        <v>0</v>
      </c>
      <c r="L101">
        <v>32.299999999999997</v>
      </c>
    </row>
    <row r="102" spans="1:12" x14ac:dyDescent="0.25">
      <c r="A102" t="s">
        <v>225</v>
      </c>
      <c r="B102" t="s">
        <v>226</v>
      </c>
      <c r="C102" t="s">
        <v>474</v>
      </c>
      <c r="D102" t="s">
        <v>358</v>
      </c>
      <c r="E102">
        <v>2</v>
      </c>
      <c r="F102">
        <v>16.2</v>
      </c>
      <c r="G102">
        <v>30.2</v>
      </c>
      <c r="H102">
        <v>0.2</v>
      </c>
      <c r="I102">
        <v>34.6</v>
      </c>
      <c r="J102">
        <f t="shared" si="3"/>
        <v>8.7999999999999989</v>
      </c>
      <c r="K102">
        <v>2.4</v>
      </c>
      <c r="L102">
        <v>11.2</v>
      </c>
    </row>
    <row r="103" spans="1:12" x14ac:dyDescent="0.25">
      <c r="A103" t="s">
        <v>227</v>
      </c>
      <c r="B103" t="s">
        <v>228</v>
      </c>
      <c r="C103" t="s">
        <v>475</v>
      </c>
      <c r="D103" t="s">
        <v>357</v>
      </c>
      <c r="E103">
        <v>7</v>
      </c>
      <c r="F103">
        <v>77.3</v>
      </c>
      <c r="G103">
        <v>54.2</v>
      </c>
      <c r="H103">
        <v>15.1</v>
      </c>
      <c r="I103">
        <v>84.5</v>
      </c>
      <c r="J103">
        <f t="shared" si="3"/>
        <v>53.3</v>
      </c>
      <c r="K103">
        <v>3</v>
      </c>
      <c r="L103">
        <v>56.3</v>
      </c>
    </row>
    <row r="104" spans="1:12" x14ac:dyDescent="0.25">
      <c r="A104" t="s">
        <v>229</v>
      </c>
      <c r="B104" t="s">
        <v>230</v>
      </c>
      <c r="C104" t="s">
        <v>476</v>
      </c>
      <c r="D104" t="s">
        <v>367</v>
      </c>
      <c r="E104">
        <v>2</v>
      </c>
      <c r="F104">
        <v>12.8</v>
      </c>
      <c r="G104">
        <v>24.5</v>
      </c>
      <c r="H104">
        <v>0.4</v>
      </c>
      <c r="I104">
        <v>37</v>
      </c>
      <c r="J104">
        <f t="shared" si="3"/>
        <v>6.8</v>
      </c>
      <c r="K104">
        <v>0</v>
      </c>
      <c r="L104">
        <v>6.8</v>
      </c>
    </row>
    <row r="105" spans="1:12" x14ac:dyDescent="0.25">
      <c r="A105" t="s">
        <v>231</v>
      </c>
      <c r="B105" t="s">
        <v>232</v>
      </c>
      <c r="C105" t="s">
        <v>477</v>
      </c>
      <c r="D105" t="s">
        <v>358</v>
      </c>
      <c r="E105">
        <v>7</v>
      </c>
      <c r="F105">
        <v>78</v>
      </c>
      <c r="G105">
        <v>60.5</v>
      </c>
      <c r="H105">
        <v>27.7</v>
      </c>
      <c r="I105">
        <v>66</v>
      </c>
      <c r="J105">
        <f t="shared" si="3"/>
        <v>53.6</v>
      </c>
      <c r="K105">
        <v>3</v>
      </c>
      <c r="L105">
        <v>56.6</v>
      </c>
    </row>
    <row r="106" spans="1:12" x14ac:dyDescent="0.25">
      <c r="A106" t="s">
        <v>233</v>
      </c>
      <c r="B106" t="s">
        <v>234</v>
      </c>
      <c r="C106" t="s">
        <v>478</v>
      </c>
      <c r="D106" t="s">
        <v>356</v>
      </c>
      <c r="E106">
        <v>6</v>
      </c>
      <c r="F106">
        <v>66.599999999999994</v>
      </c>
      <c r="G106">
        <v>72.900000000000006</v>
      </c>
      <c r="H106">
        <v>8</v>
      </c>
      <c r="I106">
        <v>70.3</v>
      </c>
      <c r="J106">
        <f t="shared" si="3"/>
        <v>49.3</v>
      </c>
      <c r="K106">
        <v>5</v>
      </c>
      <c r="L106">
        <v>54.3</v>
      </c>
    </row>
    <row r="107" spans="1:12" x14ac:dyDescent="0.25">
      <c r="A107" t="s">
        <v>237</v>
      </c>
      <c r="B107" t="s">
        <v>238</v>
      </c>
      <c r="C107" t="s">
        <v>479</v>
      </c>
      <c r="D107" t="s">
        <v>357</v>
      </c>
      <c r="E107">
        <v>8</v>
      </c>
      <c r="F107">
        <v>98.2</v>
      </c>
      <c r="G107">
        <v>61.6</v>
      </c>
      <c r="H107">
        <v>42.5</v>
      </c>
      <c r="I107">
        <v>72</v>
      </c>
      <c r="J107">
        <f t="shared" si="3"/>
        <v>66.099999999999994</v>
      </c>
      <c r="K107">
        <v>3</v>
      </c>
      <c r="L107">
        <v>69.099999999999994</v>
      </c>
    </row>
    <row r="108" spans="1:12" x14ac:dyDescent="0.25">
      <c r="A108" t="s">
        <v>239</v>
      </c>
      <c r="B108" t="s">
        <v>240</v>
      </c>
      <c r="C108" t="s">
        <v>480</v>
      </c>
      <c r="D108" t="s">
        <v>364</v>
      </c>
      <c r="E108">
        <v>5</v>
      </c>
      <c r="F108">
        <v>69.400000000000006</v>
      </c>
      <c r="G108">
        <v>45.6</v>
      </c>
      <c r="H108">
        <v>14.1</v>
      </c>
      <c r="I108">
        <v>52.1</v>
      </c>
      <c r="J108">
        <f t="shared" si="3"/>
        <v>38.4</v>
      </c>
      <c r="K108">
        <v>3</v>
      </c>
      <c r="L108">
        <v>41.4</v>
      </c>
    </row>
    <row r="109" spans="1:12" x14ac:dyDescent="0.25">
      <c r="A109" t="s">
        <v>241</v>
      </c>
      <c r="B109" t="s">
        <v>242</v>
      </c>
      <c r="C109" t="s">
        <v>481</v>
      </c>
      <c r="D109" t="s">
        <v>357</v>
      </c>
      <c r="E109">
        <v>6</v>
      </c>
      <c r="F109">
        <v>71.5</v>
      </c>
      <c r="G109">
        <v>48.9</v>
      </c>
      <c r="H109">
        <v>29.4</v>
      </c>
      <c r="I109">
        <v>76.099999999999994</v>
      </c>
      <c r="J109">
        <f t="shared" si="3"/>
        <v>51.699999999999996</v>
      </c>
      <c r="K109">
        <v>2.1</v>
      </c>
      <c r="L109">
        <v>53.8</v>
      </c>
    </row>
    <row r="110" spans="1:12" x14ac:dyDescent="0.25">
      <c r="A110" t="s">
        <v>243</v>
      </c>
      <c r="B110" t="s">
        <v>244</v>
      </c>
      <c r="C110" t="s">
        <v>482</v>
      </c>
      <c r="D110" t="s">
        <v>367</v>
      </c>
      <c r="E110">
        <v>8</v>
      </c>
      <c r="F110">
        <v>79.5</v>
      </c>
      <c r="G110">
        <v>63.7</v>
      </c>
      <c r="H110">
        <v>37.4</v>
      </c>
      <c r="I110">
        <v>78.5</v>
      </c>
      <c r="J110">
        <f t="shared" si="3"/>
        <v>61.599999999999994</v>
      </c>
      <c r="K110">
        <v>5</v>
      </c>
      <c r="L110">
        <v>66.599999999999994</v>
      </c>
    </row>
    <row r="111" spans="1:12" x14ac:dyDescent="0.25">
      <c r="A111" t="s">
        <v>245</v>
      </c>
      <c r="B111" t="s">
        <v>246</v>
      </c>
      <c r="C111" t="s">
        <v>483</v>
      </c>
      <c r="D111" t="s">
        <v>358</v>
      </c>
      <c r="E111">
        <v>4</v>
      </c>
      <c r="F111">
        <v>58.8</v>
      </c>
      <c r="G111">
        <v>39</v>
      </c>
      <c r="H111">
        <v>11</v>
      </c>
      <c r="I111">
        <v>40.5</v>
      </c>
      <c r="J111">
        <f t="shared" si="3"/>
        <v>29</v>
      </c>
      <c r="K111">
        <v>0.9</v>
      </c>
      <c r="L111">
        <v>29.9</v>
      </c>
    </row>
    <row r="112" spans="1:12" x14ac:dyDescent="0.25">
      <c r="A112" t="s">
        <v>247</v>
      </c>
      <c r="B112" t="s">
        <v>248</v>
      </c>
      <c r="C112" t="s">
        <v>484</v>
      </c>
      <c r="D112" t="s">
        <v>364</v>
      </c>
      <c r="E112">
        <v>4</v>
      </c>
      <c r="F112">
        <v>23.3</v>
      </c>
      <c r="G112">
        <v>33.700000000000003</v>
      </c>
      <c r="H112">
        <v>4.4000000000000004</v>
      </c>
      <c r="I112">
        <v>69.2</v>
      </c>
      <c r="J112">
        <f t="shared" si="3"/>
        <v>23.4</v>
      </c>
      <c r="K112">
        <v>10</v>
      </c>
      <c r="L112">
        <v>33.4</v>
      </c>
    </row>
    <row r="113" spans="1:12" x14ac:dyDescent="0.25">
      <c r="A113" t="s">
        <v>485</v>
      </c>
      <c r="B113" t="s">
        <v>486</v>
      </c>
      <c r="C113" t="s">
        <v>487</v>
      </c>
      <c r="D113" t="s">
        <v>358</v>
      </c>
      <c r="E113">
        <v>4</v>
      </c>
      <c r="F113">
        <v>49.7</v>
      </c>
      <c r="G113">
        <v>34.9</v>
      </c>
      <c r="H113">
        <v>4.7</v>
      </c>
      <c r="I113">
        <v>60.5</v>
      </c>
      <c r="J113">
        <f t="shared" si="3"/>
        <v>29.1</v>
      </c>
      <c r="K113">
        <v>1.5</v>
      </c>
      <c r="L113">
        <v>30.6</v>
      </c>
    </row>
    <row r="114" spans="1:12" x14ac:dyDescent="0.25">
      <c r="A114" t="s">
        <v>249</v>
      </c>
      <c r="B114" t="s">
        <v>250</v>
      </c>
      <c r="C114" t="s">
        <v>488</v>
      </c>
      <c r="D114" t="s">
        <v>364</v>
      </c>
      <c r="E114">
        <v>4</v>
      </c>
      <c r="F114">
        <v>48.8</v>
      </c>
      <c r="G114">
        <v>44.1</v>
      </c>
      <c r="H114">
        <v>6.6</v>
      </c>
      <c r="I114">
        <v>44.2</v>
      </c>
      <c r="J114">
        <f t="shared" si="3"/>
        <v>27.3</v>
      </c>
      <c r="K114">
        <v>0</v>
      </c>
      <c r="L114">
        <v>27.3</v>
      </c>
    </row>
    <row r="115" spans="1:12" x14ac:dyDescent="0.25">
      <c r="A115" t="s">
        <v>251</v>
      </c>
      <c r="B115" t="s">
        <v>252</v>
      </c>
      <c r="C115" t="s">
        <v>489</v>
      </c>
      <c r="D115" t="s">
        <v>374</v>
      </c>
      <c r="E115">
        <v>10</v>
      </c>
      <c r="F115">
        <v>84.6</v>
      </c>
      <c r="G115">
        <v>97.5</v>
      </c>
      <c r="H115">
        <v>91.8</v>
      </c>
      <c r="I115">
        <v>94.3</v>
      </c>
      <c r="J115">
        <f t="shared" si="3"/>
        <v>94</v>
      </c>
      <c r="K115">
        <v>7</v>
      </c>
      <c r="L115">
        <v>101</v>
      </c>
    </row>
    <row r="116" spans="1:12" x14ac:dyDescent="0.25">
      <c r="A116" t="s">
        <v>253</v>
      </c>
      <c r="B116" t="s">
        <v>254</v>
      </c>
      <c r="C116" t="s">
        <v>490</v>
      </c>
      <c r="D116" t="s">
        <v>374</v>
      </c>
      <c r="E116">
        <v>8</v>
      </c>
      <c r="F116">
        <v>99.9</v>
      </c>
      <c r="G116">
        <v>78.8</v>
      </c>
      <c r="H116">
        <v>19.600000000000001</v>
      </c>
      <c r="I116">
        <v>64.599999999999994</v>
      </c>
      <c r="J116">
        <f t="shared" si="3"/>
        <v>62.7</v>
      </c>
      <c r="K116">
        <v>7</v>
      </c>
      <c r="L116">
        <v>69.7</v>
      </c>
    </row>
    <row r="117" spans="1:12" x14ac:dyDescent="0.25">
      <c r="A117" t="s">
        <v>255</v>
      </c>
      <c r="B117" t="s">
        <v>256</v>
      </c>
      <c r="C117" t="s">
        <v>491</v>
      </c>
      <c r="D117" t="s">
        <v>356</v>
      </c>
      <c r="E117">
        <v>3</v>
      </c>
      <c r="F117">
        <v>15</v>
      </c>
      <c r="G117">
        <v>28.7</v>
      </c>
      <c r="H117">
        <v>7.2</v>
      </c>
      <c r="I117">
        <v>62.9</v>
      </c>
      <c r="J117">
        <f t="shared" si="3"/>
        <v>18.400000000000002</v>
      </c>
      <c r="K117">
        <v>2.4</v>
      </c>
      <c r="L117">
        <v>20.8</v>
      </c>
    </row>
    <row r="118" spans="1:12" x14ac:dyDescent="0.25">
      <c r="A118" t="s">
        <v>257</v>
      </c>
      <c r="B118" t="s">
        <v>258</v>
      </c>
      <c r="C118" t="s">
        <v>492</v>
      </c>
      <c r="D118" t="s">
        <v>358</v>
      </c>
      <c r="E118">
        <v>1</v>
      </c>
      <c r="F118">
        <v>14.4</v>
      </c>
      <c r="G118">
        <v>27.5</v>
      </c>
      <c r="H118">
        <v>0.2</v>
      </c>
      <c r="I118">
        <v>17.8</v>
      </c>
      <c r="J118">
        <f t="shared" si="3"/>
        <v>2.4</v>
      </c>
      <c r="K118">
        <v>0</v>
      </c>
      <c r="L118">
        <v>2.4</v>
      </c>
    </row>
    <row r="119" spans="1:12" x14ac:dyDescent="0.25">
      <c r="A119" t="s">
        <v>40</v>
      </c>
      <c r="B119" t="s">
        <v>41</v>
      </c>
      <c r="C119" t="s">
        <v>493</v>
      </c>
      <c r="D119" t="s">
        <v>358</v>
      </c>
      <c r="E119">
        <v>4</v>
      </c>
      <c r="F119">
        <v>29.5</v>
      </c>
      <c r="G119">
        <v>55.6</v>
      </c>
      <c r="H119">
        <v>1.2</v>
      </c>
      <c r="I119">
        <v>48.4</v>
      </c>
      <c r="J119">
        <f t="shared" si="3"/>
        <v>24.7</v>
      </c>
      <c r="K119">
        <v>3</v>
      </c>
      <c r="L119">
        <v>27.7</v>
      </c>
    </row>
    <row r="120" spans="1:12" x14ac:dyDescent="0.25">
      <c r="A120" t="s">
        <v>261</v>
      </c>
      <c r="B120" t="s">
        <v>262</v>
      </c>
      <c r="C120" t="s">
        <v>494</v>
      </c>
      <c r="D120" t="s">
        <v>357</v>
      </c>
      <c r="E120">
        <v>7</v>
      </c>
      <c r="F120">
        <v>82.6</v>
      </c>
      <c r="G120">
        <v>55.1</v>
      </c>
      <c r="H120">
        <v>21.3</v>
      </c>
      <c r="I120">
        <v>76.3</v>
      </c>
      <c r="J120">
        <f t="shared" si="3"/>
        <v>54.5</v>
      </c>
      <c r="K120">
        <v>5</v>
      </c>
      <c r="L120">
        <v>59.5</v>
      </c>
    </row>
    <row r="121" spans="1:12" x14ac:dyDescent="0.25">
      <c r="A121" t="s">
        <v>78</v>
      </c>
      <c r="B121" t="s">
        <v>79</v>
      </c>
      <c r="C121" t="s">
        <v>495</v>
      </c>
      <c r="D121" t="s">
        <v>374</v>
      </c>
      <c r="E121">
        <v>9</v>
      </c>
      <c r="F121">
        <v>88.9</v>
      </c>
      <c r="G121">
        <v>74.3</v>
      </c>
      <c r="H121">
        <v>39.9</v>
      </c>
      <c r="I121">
        <v>88.7</v>
      </c>
      <c r="J121">
        <f t="shared" si="3"/>
        <v>71.3</v>
      </c>
      <c r="K121">
        <v>9.4</v>
      </c>
      <c r="L121">
        <v>80.7</v>
      </c>
    </row>
    <row r="122" spans="1:12" x14ac:dyDescent="0.25">
      <c r="A122" t="s">
        <v>36</v>
      </c>
      <c r="B122" t="s">
        <v>37</v>
      </c>
      <c r="C122" t="s">
        <v>496</v>
      </c>
      <c r="D122" t="s">
        <v>367</v>
      </c>
      <c r="E122">
        <v>6</v>
      </c>
      <c r="F122">
        <v>100</v>
      </c>
      <c r="G122">
        <v>80.8</v>
      </c>
      <c r="H122">
        <v>0.5</v>
      </c>
      <c r="I122">
        <v>38.5</v>
      </c>
      <c r="J122">
        <f t="shared" si="3"/>
        <v>49.9</v>
      </c>
      <c r="K122">
        <v>0</v>
      </c>
      <c r="L122">
        <v>49.9</v>
      </c>
    </row>
    <row r="123" spans="1:12" x14ac:dyDescent="0.25">
      <c r="A123" t="s">
        <v>263</v>
      </c>
      <c r="B123" t="s">
        <v>264</v>
      </c>
      <c r="C123" t="s">
        <v>497</v>
      </c>
      <c r="D123" t="s">
        <v>364</v>
      </c>
      <c r="E123">
        <v>6</v>
      </c>
      <c r="F123">
        <v>78.8</v>
      </c>
      <c r="G123">
        <v>56.9</v>
      </c>
      <c r="H123">
        <v>13</v>
      </c>
      <c r="I123">
        <v>59.2</v>
      </c>
      <c r="J123">
        <f t="shared" si="3"/>
        <v>46.4</v>
      </c>
      <c r="K123">
        <v>0</v>
      </c>
      <c r="L123">
        <v>46.4</v>
      </c>
    </row>
    <row r="124" spans="1:12" x14ac:dyDescent="0.25">
      <c r="A124" t="s">
        <v>265</v>
      </c>
      <c r="B124" t="s">
        <v>266</v>
      </c>
      <c r="C124" t="s">
        <v>498</v>
      </c>
      <c r="D124" t="s">
        <v>356</v>
      </c>
      <c r="E124">
        <v>4</v>
      </c>
      <c r="F124">
        <v>52.5</v>
      </c>
      <c r="G124">
        <v>40.200000000000003</v>
      </c>
      <c r="H124">
        <v>2</v>
      </c>
      <c r="I124">
        <v>38.700000000000003</v>
      </c>
      <c r="J124">
        <f t="shared" si="3"/>
        <v>24.3</v>
      </c>
      <c r="K124">
        <v>3</v>
      </c>
      <c r="L124">
        <v>27.3</v>
      </c>
    </row>
    <row r="125" spans="1:12" x14ac:dyDescent="0.25">
      <c r="A125" t="s">
        <v>259</v>
      </c>
      <c r="B125" t="s">
        <v>260</v>
      </c>
      <c r="C125" t="s">
        <v>499</v>
      </c>
      <c r="D125" t="s">
        <v>364</v>
      </c>
      <c r="E125">
        <v>2</v>
      </c>
      <c r="F125">
        <v>15.2</v>
      </c>
      <c r="G125">
        <v>27.3</v>
      </c>
      <c r="H125">
        <v>0.2</v>
      </c>
      <c r="I125">
        <v>29.3</v>
      </c>
      <c r="J125">
        <f t="shared" si="3"/>
        <v>6</v>
      </c>
      <c r="K125">
        <v>2.4</v>
      </c>
      <c r="L125">
        <v>8.4</v>
      </c>
    </row>
    <row r="126" spans="1:12" x14ac:dyDescent="0.25">
      <c r="A126" t="s">
        <v>267</v>
      </c>
      <c r="B126" t="s">
        <v>268</v>
      </c>
      <c r="C126" t="s">
        <v>500</v>
      </c>
      <c r="D126" t="s">
        <v>356</v>
      </c>
      <c r="E126">
        <v>5</v>
      </c>
      <c r="F126">
        <v>56</v>
      </c>
      <c r="G126">
        <v>40.4</v>
      </c>
      <c r="H126">
        <v>8.1999999999999993</v>
      </c>
      <c r="I126">
        <v>87.6</v>
      </c>
      <c r="J126">
        <f t="shared" si="3"/>
        <v>41.7</v>
      </c>
      <c r="K126">
        <v>3</v>
      </c>
      <c r="L126">
        <v>44.7</v>
      </c>
    </row>
    <row r="127" spans="1:12" x14ac:dyDescent="0.25">
      <c r="A127" t="s">
        <v>87</v>
      </c>
      <c r="B127" t="s">
        <v>88</v>
      </c>
      <c r="C127" t="s">
        <v>501</v>
      </c>
      <c r="D127" t="s">
        <v>356</v>
      </c>
      <c r="E127">
        <v>6</v>
      </c>
      <c r="F127">
        <v>88.4</v>
      </c>
      <c r="G127">
        <v>64.5</v>
      </c>
      <c r="H127">
        <v>3.2</v>
      </c>
      <c r="I127">
        <v>65.900000000000006</v>
      </c>
      <c r="J127">
        <f t="shared" si="3"/>
        <v>50.6</v>
      </c>
      <c r="K127">
        <v>3</v>
      </c>
      <c r="L127">
        <v>53.6</v>
      </c>
    </row>
    <row r="128" spans="1:12" x14ac:dyDescent="0.25">
      <c r="A128" t="s">
        <v>269</v>
      </c>
      <c r="B128" t="s">
        <v>270</v>
      </c>
      <c r="C128" t="s">
        <v>502</v>
      </c>
      <c r="D128" t="s">
        <v>364</v>
      </c>
      <c r="E128">
        <v>5</v>
      </c>
      <c r="F128">
        <v>56.2</v>
      </c>
      <c r="G128">
        <v>70.099999999999994</v>
      </c>
      <c r="H128">
        <v>1.6</v>
      </c>
      <c r="I128">
        <v>71.7</v>
      </c>
      <c r="J128">
        <f t="shared" si="3"/>
        <v>43.9</v>
      </c>
      <c r="K128">
        <v>0</v>
      </c>
      <c r="L128">
        <v>43.9</v>
      </c>
    </row>
    <row r="129" spans="1:12" x14ac:dyDescent="0.25">
      <c r="A129" t="s">
        <v>208</v>
      </c>
      <c r="B129" t="s">
        <v>209</v>
      </c>
      <c r="C129" t="s">
        <v>503</v>
      </c>
      <c r="D129" t="s">
        <v>357</v>
      </c>
      <c r="E129">
        <v>9</v>
      </c>
      <c r="F129">
        <v>88.2</v>
      </c>
      <c r="G129">
        <v>93.2</v>
      </c>
      <c r="H129">
        <v>44.9</v>
      </c>
      <c r="I129">
        <v>89.9</v>
      </c>
      <c r="J129">
        <f t="shared" si="3"/>
        <v>78.5</v>
      </c>
      <c r="K129">
        <v>3</v>
      </c>
      <c r="L129">
        <v>81.5</v>
      </c>
    </row>
    <row r="130" spans="1:12" x14ac:dyDescent="0.25">
      <c r="A130" t="s">
        <v>271</v>
      </c>
      <c r="B130" t="s">
        <v>272</v>
      </c>
      <c r="C130" t="s">
        <v>504</v>
      </c>
      <c r="D130" t="s">
        <v>374</v>
      </c>
      <c r="E130">
        <v>8</v>
      </c>
      <c r="F130">
        <v>70.400000000000006</v>
      </c>
      <c r="G130">
        <v>80.400000000000006</v>
      </c>
      <c r="H130">
        <v>30.6</v>
      </c>
      <c r="I130">
        <v>84.9</v>
      </c>
      <c r="J130">
        <f t="shared" ref="J130:J161" si="4">L130-K130</f>
        <v>63.699999999999996</v>
      </c>
      <c r="K130">
        <v>6.4</v>
      </c>
      <c r="L130">
        <v>70.099999999999994</v>
      </c>
    </row>
    <row r="131" spans="1:12" x14ac:dyDescent="0.25">
      <c r="A131" t="s">
        <v>273</v>
      </c>
      <c r="B131" t="s">
        <v>274</v>
      </c>
      <c r="C131" t="s">
        <v>505</v>
      </c>
      <c r="D131" t="s">
        <v>367</v>
      </c>
      <c r="E131">
        <v>6</v>
      </c>
      <c r="F131">
        <v>87.7</v>
      </c>
      <c r="G131">
        <v>62.3</v>
      </c>
      <c r="H131">
        <v>1.8</v>
      </c>
      <c r="I131">
        <v>51.9</v>
      </c>
      <c r="J131">
        <f t="shared" si="4"/>
        <v>45.2</v>
      </c>
      <c r="K131">
        <v>3.5</v>
      </c>
      <c r="L131">
        <v>48.7</v>
      </c>
    </row>
    <row r="132" spans="1:12" x14ac:dyDescent="0.25">
      <c r="A132" t="s">
        <v>170</v>
      </c>
      <c r="B132" t="s">
        <v>171</v>
      </c>
      <c r="C132" t="s">
        <v>506</v>
      </c>
      <c r="D132" t="s">
        <v>357</v>
      </c>
      <c r="E132">
        <v>8</v>
      </c>
      <c r="F132">
        <v>88.6</v>
      </c>
      <c r="G132">
        <v>75.3</v>
      </c>
      <c r="H132">
        <v>40.5</v>
      </c>
      <c r="I132">
        <v>62.2</v>
      </c>
      <c r="J132">
        <f t="shared" si="4"/>
        <v>63.8</v>
      </c>
      <c r="K132">
        <v>5</v>
      </c>
      <c r="L132">
        <v>68.8</v>
      </c>
    </row>
    <row r="133" spans="1:12" x14ac:dyDescent="0.25">
      <c r="A133" t="s">
        <v>277</v>
      </c>
      <c r="B133" t="s">
        <v>278</v>
      </c>
      <c r="C133" t="s">
        <v>507</v>
      </c>
      <c r="D133" t="s">
        <v>357</v>
      </c>
      <c r="E133">
        <v>8</v>
      </c>
      <c r="F133">
        <v>77.2</v>
      </c>
      <c r="G133">
        <v>77.2</v>
      </c>
      <c r="H133">
        <v>31.2</v>
      </c>
      <c r="I133">
        <v>82.8</v>
      </c>
      <c r="J133">
        <f t="shared" si="4"/>
        <v>64.3</v>
      </c>
      <c r="K133">
        <v>2.4</v>
      </c>
      <c r="L133">
        <v>66.7</v>
      </c>
    </row>
    <row r="134" spans="1:12" x14ac:dyDescent="0.25">
      <c r="A134" t="s">
        <v>279</v>
      </c>
      <c r="B134" t="s">
        <v>280</v>
      </c>
      <c r="C134" t="s">
        <v>508</v>
      </c>
      <c r="D134" t="s">
        <v>358</v>
      </c>
      <c r="E134">
        <v>3</v>
      </c>
      <c r="F134">
        <v>22</v>
      </c>
      <c r="G134">
        <v>36.5</v>
      </c>
      <c r="H134">
        <v>4.2</v>
      </c>
      <c r="I134">
        <v>47.5</v>
      </c>
      <c r="J134">
        <f t="shared" si="4"/>
        <v>17.3</v>
      </c>
      <c r="K134">
        <v>3</v>
      </c>
      <c r="L134">
        <v>20.3</v>
      </c>
    </row>
    <row r="135" spans="1:12" x14ac:dyDescent="0.25">
      <c r="A135" t="s">
        <v>509</v>
      </c>
      <c r="B135" t="s">
        <v>307</v>
      </c>
      <c r="C135" t="s">
        <v>510</v>
      </c>
      <c r="D135" t="s">
        <v>356</v>
      </c>
      <c r="E135">
        <v>1</v>
      </c>
      <c r="F135">
        <v>12.7</v>
      </c>
      <c r="G135">
        <v>24.2</v>
      </c>
      <c r="H135">
        <v>4</v>
      </c>
      <c r="I135">
        <v>22.5</v>
      </c>
      <c r="J135">
        <f t="shared" si="4"/>
        <v>3.5</v>
      </c>
      <c r="K135">
        <v>0</v>
      </c>
      <c r="L135">
        <v>3.5</v>
      </c>
    </row>
    <row r="136" spans="1:12" x14ac:dyDescent="0.25">
      <c r="A136" t="s">
        <v>281</v>
      </c>
      <c r="B136" t="s">
        <v>282</v>
      </c>
      <c r="C136" t="s">
        <v>511</v>
      </c>
      <c r="D136" t="s">
        <v>356</v>
      </c>
      <c r="E136">
        <v>2</v>
      </c>
      <c r="F136">
        <v>14.2</v>
      </c>
      <c r="G136">
        <v>27.2</v>
      </c>
      <c r="H136">
        <v>12.4</v>
      </c>
      <c r="I136">
        <v>32.4</v>
      </c>
      <c r="J136">
        <f t="shared" si="4"/>
        <v>10.199999999999999</v>
      </c>
      <c r="K136">
        <v>0</v>
      </c>
      <c r="L136">
        <v>10.199999999999999</v>
      </c>
    </row>
    <row r="137" spans="1:12" x14ac:dyDescent="0.25">
      <c r="A137" t="s">
        <v>283</v>
      </c>
      <c r="B137" t="s">
        <v>284</v>
      </c>
      <c r="C137" t="s">
        <v>512</v>
      </c>
      <c r="D137" t="s">
        <v>356</v>
      </c>
      <c r="E137">
        <v>2</v>
      </c>
      <c r="F137">
        <v>12.7</v>
      </c>
      <c r="G137">
        <v>24.3</v>
      </c>
      <c r="H137">
        <v>12</v>
      </c>
      <c r="I137">
        <v>33</v>
      </c>
      <c r="J137">
        <f t="shared" si="4"/>
        <v>9</v>
      </c>
      <c r="K137">
        <v>3</v>
      </c>
      <c r="L137">
        <v>12</v>
      </c>
    </row>
    <row r="138" spans="1:12" x14ac:dyDescent="0.25">
      <c r="A138" t="s">
        <v>164</v>
      </c>
      <c r="B138" t="s">
        <v>165</v>
      </c>
      <c r="C138" t="s">
        <v>513</v>
      </c>
      <c r="D138" t="s">
        <v>364</v>
      </c>
      <c r="E138">
        <v>2</v>
      </c>
      <c r="F138">
        <v>41.2</v>
      </c>
      <c r="G138">
        <v>27.6</v>
      </c>
      <c r="H138">
        <v>1.5</v>
      </c>
      <c r="I138">
        <v>28.1</v>
      </c>
      <c r="J138">
        <f t="shared" si="4"/>
        <v>13.8</v>
      </c>
      <c r="K138">
        <v>0</v>
      </c>
      <c r="L138">
        <v>13.8</v>
      </c>
    </row>
    <row r="139" spans="1:12" x14ac:dyDescent="0.25">
      <c r="A139" t="s">
        <v>285</v>
      </c>
      <c r="B139" t="s">
        <v>286</v>
      </c>
      <c r="C139" t="s">
        <v>514</v>
      </c>
      <c r="D139" t="s">
        <v>367</v>
      </c>
      <c r="E139">
        <v>7</v>
      </c>
      <c r="F139">
        <v>84.2</v>
      </c>
      <c r="G139">
        <v>68</v>
      </c>
      <c r="H139">
        <v>10.7</v>
      </c>
      <c r="I139">
        <v>89</v>
      </c>
      <c r="J139">
        <f t="shared" si="4"/>
        <v>59.5</v>
      </c>
      <c r="K139">
        <v>3</v>
      </c>
      <c r="L139">
        <v>62.5</v>
      </c>
    </row>
    <row r="140" spans="1:12" x14ac:dyDescent="0.25">
      <c r="A140" t="s">
        <v>287</v>
      </c>
      <c r="B140" t="s">
        <v>288</v>
      </c>
      <c r="C140" t="s">
        <v>515</v>
      </c>
      <c r="D140" t="s">
        <v>358</v>
      </c>
      <c r="E140">
        <v>5</v>
      </c>
      <c r="F140">
        <v>68.900000000000006</v>
      </c>
      <c r="G140">
        <v>46.8</v>
      </c>
      <c r="H140">
        <v>0.7</v>
      </c>
      <c r="I140">
        <v>60.8</v>
      </c>
      <c r="J140">
        <f t="shared" si="4"/>
        <v>37.299999999999997</v>
      </c>
      <c r="K140">
        <v>2</v>
      </c>
      <c r="L140">
        <v>39.299999999999997</v>
      </c>
    </row>
    <row r="141" spans="1:12" x14ac:dyDescent="0.25">
      <c r="A141" t="s">
        <v>289</v>
      </c>
      <c r="B141" t="s">
        <v>290</v>
      </c>
      <c r="C141" t="s">
        <v>516</v>
      </c>
      <c r="D141" t="s">
        <v>357</v>
      </c>
      <c r="E141">
        <v>8</v>
      </c>
      <c r="F141">
        <v>84.9</v>
      </c>
      <c r="G141">
        <v>75</v>
      </c>
      <c r="H141">
        <v>33.1</v>
      </c>
      <c r="I141">
        <v>92.7</v>
      </c>
      <c r="J141">
        <f t="shared" si="4"/>
        <v>69.5</v>
      </c>
      <c r="K141">
        <v>4</v>
      </c>
      <c r="L141">
        <v>73.5</v>
      </c>
    </row>
    <row r="142" spans="1:12" x14ac:dyDescent="0.25">
      <c r="A142" t="s">
        <v>292</v>
      </c>
      <c r="B142" t="s">
        <v>293</v>
      </c>
      <c r="C142" t="s">
        <v>517</v>
      </c>
      <c r="D142" t="s">
        <v>358</v>
      </c>
      <c r="E142">
        <v>3</v>
      </c>
      <c r="F142">
        <v>20.7</v>
      </c>
      <c r="G142">
        <v>35</v>
      </c>
      <c r="H142">
        <v>5.6</v>
      </c>
      <c r="I142">
        <v>54.5</v>
      </c>
      <c r="J142">
        <f t="shared" si="4"/>
        <v>19</v>
      </c>
      <c r="K142">
        <v>1.8</v>
      </c>
      <c r="L142">
        <v>20.8</v>
      </c>
    </row>
    <row r="143" spans="1:12" x14ac:dyDescent="0.25">
      <c r="A143" t="s">
        <v>294</v>
      </c>
      <c r="B143" t="s">
        <v>295</v>
      </c>
      <c r="C143" t="s">
        <v>518</v>
      </c>
      <c r="D143" t="s">
        <v>358</v>
      </c>
      <c r="E143">
        <v>3</v>
      </c>
      <c r="F143">
        <v>37.9</v>
      </c>
      <c r="G143">
        <v>33.200000000000003</v>
      </c>
      <c r="H143">
        <v>0.6</v>
      </c>
      <c r="I143">
        <v>42</v>
      </c>
      <c r="J143">
        <f t="shared" si="4"/>
        <v>18.399999999999999</v>
      </c>
      <c r="K143">
        <v>0</v>
      </c>
      <c r="L143">
        <v>18.399999999999999</v>
      </c>
    </row>
    <row r="144" spans="1:12" x14ac:dyDescent="0.25">
      <c r="A144" t="s">
        <v>296</v>
      </c>
      <c r="B144" t="s">
        <v>297</v>
      </c>
      <c r="C144" t="s">
        <v>519</v>
      </c>
      <c r="D144" t="s">
        <v>364</v>
      </c>
      <c r="E144">
        <v>9</v>
      </c>
      <c r="F144">
        <v>99.8</v>
      </c>
      <c r="G144">
        <v>86.7</v>
      </c>
      <c r="H144">
        <v>73.7</v>
      </c>
      <c r="I144">
        <v>86.8</v>
      </c>
      <c r="J144">
        <f t="shared" si="4"/>
        <v>87.7</v>
      </c>
      <c r="K144">
        <v>3</v>
      </c>
      <c r="L144">
        <v>90.7</v>
      </c>
    </row>
    <row r="145" spans="1:12" x14ac:dyDescent="0.25">
      <c r="A145" t="s">
        <v>520</v>
      </c>
      <c r="B145" t="s">
        <v>298</v>
      </c>
      <c r="C145" t="s">
        <v>521</v>
      </c>
      <c r="D145" t="s">
        <v>357</v>
      </c>
      <c r="E145">
        <v>8</v>
      </c>
      <c r="F145">
        <v>96.7</v>
      </c>
      <c r="G145">
        <v>83.8</v>
      </c>
      <c r="H145">
        <v>39.700000000000003</v>
      </c>
      <c r="I145">
        <v>76.400000000000006</v>
      </c>
      <c r="J145">
        <f t="shared" si="4"/>
        <v>72.7</v>
      </c>
      <c r="K145">
        <v>5</v>
      </c>
      <c r="L145">
        <v>77.7</v>
      </c>
    </row>
    <row r="146" spans="1:12" x14ac:dyDescent="0.25">
      <c r="A146" t="s">
        <v>299</v>
      </c>
      <c r="B146" t="s">
        <v>300</v>
      </c>
      <c r="C146" t="s">
        <v>522</v>
      </c>
      <c r="D146" t="s">
        <v>357</v>
      </c>
      <c r="E146">
        <v>9</v>
      </c>
      <c r="F146">
        <v>92.9</v>
      </c>
      <c r="G146">
        <v>67.599999999999994</v>
      </c>
      <c r="H146">
        <v>71.599999999999994</v>
      </c>
      <c r="I146">
        <v>85.4</v>
      </c>
      <c r="J146">
        <f t="shared" si="4"/>
        <v>78.900000000000006</v>
      </c>
      <c r="K146">
        <v>5</v>
      </c>
      <c r="L146">
        <v>83.9</v>
      </c>
    </row>
    <row r="147" spans="1:12" x14ac:dyDescent="0.25">
      <c r="A147" t="s">
        <v>301</v>
      </c>
      <c r="B147" t="s">
        <v>302</v>
      </c>
      <c r="C147" t="s">
        <v>523</v>
      </c>
      <c r="D147" t="s">
        <v>364</v>
      </c>
      <c r="E147">
        <v>2</v>
      </c>
      <c r="F147">
        <v>25.8</v>
      </c>
      <c r="G147">
        <v>24.6</v>
      </c>
      <c r="H147">
        <v>8.4</v>
      </c>
      <c r="I147">
        <v>33</v>
      </c>
      <c r="J147">
        <f t="shared" si="4"/>
        <v>11.9</v>
      </c>
      <c r="K147">
        <v>0</v>
      </c>
      <c r="L147">
        <v>11.9</v>
      </c>
    </row>
    <row r="148" spans="1:12" x14ac:dyDescent="0.25">
      <c r="A148" t="s">
        <v>303</v>
      </c>
      <c r="B148" t="s">
        <v>304</v>
      </c>
      <c r="C148" t="s">
        <v>524</v>
      </c>
      <c r="D148" t="s">
        <v>358</v>
      </c>
      <c r="E148">
        <v>4</v>
      </c>
      <c r="F148">
        <v>7</v>
      </c>
      <c r="G148">
        <v>67.099999999999994</v>
      </c>
      <c r="H148">
        <v>2.2999999999999998</v>
      </c>
      <c r="I148">
        <v>67.599999999999994</v>
      </c>
      <c r="J148">
        <f t="shared" si="4"/>
        <v>27.4</v>
      </c>
      <c r="K148">
        <v>5</v>
      </c>
      <c r="L148">
        <v>32.4</v>
      </c>
    </row>
    <row r="149" spans="1:12" x14ac:dyDescent="0.25">
      <c r="A149" t="s">
        <v>85</v>
      </c>
      <c r="B149" t="s">
        <v>86</v>
      </c>
      <c r="C149" t="s">
        <v>525</v>
      </c>
      <c r="D149" t="s">
        <v>374</v>
      </c>
      <c r="E149">
        <v>8</v>
      </c>
      <c r="F149">
        <v>85.1</v>
      </c>
      <c r="G149">
        <v>88.1</v>
      </c>
      <c r="H149">
        <v>38.6</v>
      </c>
      <c r="I149">
        <v>83.1</v>
      </c>
      <c r="J149">
        <f t="shared" si="4"/>
        <v>72.2</v>
      </c>
      <c r="K149">
        <v>7</v>
      </c>
      <c r="L149">
        <v>79.2</v>
      </c>
    </row>
    <row r="150" spans="1:12" x14ac:dyDescent="0.25">
      <c r="A150" t="s">
        <v>158</v>
      </c>
      <c r="B150" t="s">
        <v>159</v>
      </c>
      <c r="C150" t="s">
        <v>526</v>
      </c>
      <c r="D150" t="s">
        <v>364</v>
      </c>
      <c r="E150">
        <v>6</v>
      </c>
      <c r="F150">
        <v>82.3</v>
      </c>
      <c r="G150">
        <v>56.6</v>
      </c>
      <c r="H150">
        <v>23</v>
      </c>
      <c r="I150">
        <v>62.6</v>
      </c>
      <c r="J150">
        <f t="shared" si="4"/>
        <v>51.3</v>
      </c>
      <c r="K150">
        <v>3</v>
      </c>
      <c r="L150">
        <v>54.3</v>
      </c>
    </row>
    <row r="151" spans="1:12" x14ac:dyDescent="0.25">
      <c r="A151" t="s">
        <v>354</v>
      </c>
      <c r="B151" t="s">
        <v>214</v>
      </c>
      <c r="C151" t="s">
        <v>527</v>
      </c>
      <c r="D151" t="s">
        <v>367</v>
      </c>
      <c r="E151">
        <v>2</v>
      </c>
      <c r="F151">
        <v>21</v>
      </c>
      <c r="G151">
        <v>25.2</v>
      </c>
      <c r="H151">
        <v>1.5</v>
      </c>
      <c r="I151">
        <v>26.2</v>
      </c>
      <c r="J151">
        <f t="shared" si="4"/>
        <v>6.6</v>
      </c>
      <c r="K151">
        <v>0</v>
      </c>
      <c r="L151">
        <v>6.6</v>
      </c>
    </row>
    <row r="152" spans="1:12" x14ac:dyDescent="0.25">
      <c r="A152" t="s">
        <v>186</v>
      </c>
      <c r="B152" t="s">
        <v>187</v>
      </c>
      <c r="C152" t="s">
        <v>528</v>
      </c>
      <c r="D152" t="s">
        <v>367</v>
      </c>
      <c r="E152">
        <v>3</v>
      </c>
      <c r="F152">
        <v>22.1</v>
      </c>
      <c r="G152">
        <v>33.799999999999997</v>
      </c>
      <c r="H152">
        <v>3.6</v>
      </c>
      <c r="I152">
        <v>54.8</v>
      </c>
      <c r="J152">
        <f t="shared" si="4"/>
        <v>18.600000000000001</v>
      </c>
      <c r="K152">
        <v>0</v>
      </c>
      <c r="L152">
        <v>18.600000000000001</v>
      </c>
    </row>
    <row r="153" spans="1:12" x14ac:dyDescent="0.25">
      <c r="A153" t="s">
        <v>127</v>
      </c>
      <c r="B153" t="s">
        <v>128</v>
      </c>
      <c r="C153" t="s">
        <v>529</v>
      </c>
      <c r="D153" t="s">
        <v>356</v>
      </c>
      <c r="E153">
        <v>3</v>
      </c>
      <c r="F153">
        <v>44.1</v>
      </c>
      <c r="G153">
        <v>33.6</v>
      </c>
      <c r="H153">
        <v>2</v>
      </c>
      <c r="I153">
        <v>27</v>
      </c>
      <c r="J153">
        <f t="shared" si="4"/>
        <v>16.3</v>
      </c>
      <c r="K153">
        <v>3</v>
      </c>
      <c r="L153">
        <v>19.3</v>
      </c>
    </row>
    <row r="154" spans="1:12" x14ac:dyDescent="0.25">
      <c r="A154" t="s">
        <v>235</v>
      </c>
      <c r="B154" t="s">
        <v>236</v>
      </c>
      <c r="C154" t="s">
        <v>530</v>
      </c>
      <c r="D154" t="s">
        <v>374</v>
      </c>
      <c r="E154">
        <v>9</v>
      </c>
      <c r="F154">
        <v>88.3</v>
      </c>
      <c r="G154">
        <v>96.2</v>
      </c>
      <c r="H154">
        <v>62.3</v>
      </c>
      <c r="I154">
        <v>92</v>
      </c>
      <c r="J154">
        <f t="shared" si="4"/>
        <v>85.3</v>
      </c>
      <c r="K154">
        <v>10.9</v>
      </c>
      <c r="L154">
        <v>96.2</v>
      </c>
    </row>
    <row r="155" spans="1:12" x14ac:dyDescent="0.25">
      <c r="A155" t="s">
        <v>275</v>
      </c>
      <c r="B155" t="s">
        <v>276</v>
      </c>
      <c r="C155" t="s">
        <v>531</v>
      </c>
      <c r="D155" t="s">
        <v>374</v>
      </c>
      <c r="E155">
        <v>10</v>
      </c>
      <c r="F155">
        <v>97.2</v>
      </c>
      <c r="G155">
        <v>94.6</v>
      </c>
      <c r="H155">
        <v>100</v>
      </c>
      <c r="I155">
        <v>91.8</v>
      </c>
      <c r="J155">
        <f t="shared" si="4"/>
        <v>98.6</v>
      </c>
      <c r="K155">
        <v>10</v>
      </c>
      <c r="L155">
        <v>108.6</v>
      </c>
    </row>
    <row r="156" spans="1:12" x14ac:dyDescent="0.25">
      <c r="A156" t="s">
        <v>83</v>
      </c>
      <c r="B156" t="s">
        <v>84</v>
      </c>
      <c r="C156" t="s">
        <v>532</v>
      </c>
      <c r="D156" t="s">
        <v>357</v>
      </c>
      <c r="E156">
        <v>2</v>
      </c>
      <c r="F156">
        <v>29.5</v>
      </c>
      <c r="G156">
        <v>28.1</v>
      </c>
      <c r="H156">
        <v>3.7</v>
      </c>
      <c r="I156">
        <v>21.9</v>
      </c>
      <c r="J156">
        <f t="shared" si="4"/>
        <v>9.3000000000000007</v>
      </c>
      <c r="K156">
        <v>0</v>
      </c>
      <c r="L156">
        <v>9.3000000000000007</v>
      </c>
    </row>
    <row r="157" spans="1:12" x14ac:dyDescent="0.25">
      <c r="A157" t="s">
        <v>308</v>
      </c>
      <c r="B157" t="s">
        <v>309</v>
      </c>
      <c r="C157" t="s">
        <v>533</v>
      </c>
      <c r="D157" t="s">
        <v>358</v>
      </c>
      <c r="E157">
        <v>6</v>
      </c>
      <c r="F157">
        <v>68.599999999999994</v>
      </c>
      <c r="G157">
        <v>47.3</v>
      </c>
      <c r="H157">
        <v>8.1999999999999993</v>
      </c>
      <c r="I157">
        <v>82.9</v>
      </c>
      <c r="J157">
        <f t="shared" si="4"/>
        <v>46.1</v>
      </c>
      <c r="K157">
        <v>3</v>
      </c>
      <c r="L157">
        <v>49.1</v>
      </c>
    </row>
    <row r="158" spans="1:12" x14ac:dyDescent="0.25">
      <c r="A158" t="s">
        <v>305</v>
      </c>
      <c r="B158" t="s">
        <v>306</v>
      </c>
      <c r="C158" t="s">
        <v>534</v>
      </c>
      <c r="D158" t="s">
        <v>364</v>
      </c>
      <c r="E158">
        <v>8</v>
      </c>
      <c r="F158">
        <v>100</v>
      </c>
      <c r="G158">
        <v>72.099999999999994</v>
      </c>
      <c r="H158">
        <v>21.3</v>
      </c>
      <c r="I158">
        <v>95.7</v>
      </c>
      <c r="J158">
        <f t="shared" si="4"/>
        <v>70.5</v>
      </c>
      <c r="K158">
        <v>3</v>
      </c>
      <c r="L158">
        <v>73.5</v>
      </c>
    </row>
    <row r="159" spans="1:12" x14ac:dyDescent="0.25">
      <c r="A159" t="s">
        <v>182</v>
      </c>
      <c r="B159" t="s">
        <v>183</v>
      </c>
      <c r="C159" t="s">
        <v>535</v>
      </c>
      <c r="D159" t="s">
        <v>358</v>
      </c>
      <c r="E159">
        <v>4</v>
      </c>
      <c r="F159">
        <v>28.8</v>
      </c>
      <c r="G159">
        <v>42.6</v>
      </c>
      <c r="H159">
        <v>7.8</v>
      </c>
      <c r="I159">
        <v>60.1</v>
      </c>
      <c r="J159">
        <f t="shared" si="4"/>
        <v>26</v>
      </c>
      <c r="K159">
        <v>5</v>
      </c>
      <c r="L159">
        <v>31</v>
      </c>
    </row>
    <row r="160" spans="1:12" x14ac:dyDescent="0.25">
      <c r="A160" t="s">
        <v>310</v>
      </c>
      <c r="B160" t="s">
        <v>311</v>
      </c>
      <c r="C160" t="s">
        <v>536</v>
      </c>
      <c r="D160" t="s">
        <v>364</v>
      </c>
      <c r="E160">
        <v>2</v>
      </c>
      <c r="F160">
        <v>11.6</v>
      </c>
      <c r="G160">
        <v>22.2</v>
      </c>
      <c r="H160">
        <v>1</v>
      </c>
      <c r="I160">
        <v>45.7</v>
      </c>
      <c r="J160">
        <f t="shared" si="4"/>
        <v>8.5</v>
      </c>
      <c r="K160">
        <v>0</v>
      </c>
      <c r="L160">
        <v>8.5</v>
      </c>
    </row>
    <row r="161" spans="1:12" x14ac:dyDescent="0.25">
      <c r="A161" t="s">
        <v>312</v>
      </c>
      <c r="B161" t="s">
        <v>313</v>
      </c>
      <c r="C161" t="s">
        <v>537</v>
      </c>
      <c r="D161" t="s">
        <v>356</v>
      </c>
      <c r="E161">
        <v>2</v>
      </c>
      <c r="F161">
        <v>15.9</v>
      </c>
      <c r="G161">
        <v>38.5</v>
      </c>
      <c r="H161">
        <v>6.7</v>
      </c>
      <c r="I161">
        <v>39.9</v>
      </c>
      <c r="J161">
        <f t="shared" si="4"/>
        <v>14.6</v>
      </c>
      <c r="K161">
        <v>0</v>
      </c>
      <c r="L161">
        <v>14.6</v>
      </c>
    </row>
    <row r="162" spans="1:12" x14ac:dyDescent="0.25">
      <c r="A162" t="s">
        <v>314</v>
      </c>
      <c r="B162" t="s">
        <v>315</v>
      </c>
      <c r="C162" t="s">
        <v>538</v>
      </c>
      <c r="D162" t="s">
        <v>367</v>
      </c>
      <c r="E162">
        <v>6</v>
      </c>
      <c r="F162">
        <v>76.099999999999994</v>
      </c>
      <c r="G162">
        <v>53.2</v>
      </c>
      <c r="H162">
        <v>13.3</v>
      </c>
      <c r="I162">
        <v>75.7</v>
      </c>
      <c r="J162">
        <f t="shared" ref="J162:J193" si="5">L162-K162</f>
        <v>49.4</v>
      </c>
      <c r="K162">
        <v>3</v>
      </c>
      <c r="L162">
        <v>52.4</v>
      </c>
    </row>
    <row r="163" spans="1:12" x14ac:dyDescent="0.25">
      <c r="A163" t="s">
        <v>355</v>
      </c>
      <c r="B163" t="s">
        <v>291</v>
      </c>
      <c r="C163" t="s">
        <v>539</v>
      </c>
      <c r="D163" t="s">
        <v>357</v>
      </c>
      <c r="E163">
        <v>9</v>
      </c>
      <c r="F163">
        <v>74</v>
      </c>
      <c r="G163">
        <v>84.5</v>
      </c>
      <c r="H163">
        <v>77.7</v>
      </c>
      <c r="I163">
        <v>91.8</v>
      </c>
      <c r="J163">
        <f t="shared" si="5"/>
        <v>82.1</v>
      </c>
      <c r="K163">
        <v>5</v>
      </c>
      <c r="L163">
        <v>87.1</v>
      </c>
    </row>
    <row r="164" spans="1:12" x14ac:dyDescent="0.25">
      <c r="A164" t="s">
        <v>73</v>
      </c>
      <c r="B164" t="s">
        <v>74</v>
      </c>
      <c r="C164" t="s">
        <v>540</v>
      </c>
      <c r="D164" t="s">
        <v>364</v>
      </c>
      <c r="E164">
        <v>4</v>
      </c>
      <c r="F164">
        <v>30.8</v>
      </c>
      <c r="G164">
        <v>28.2</v>
      </c>
      <c r="H164">
        <v>39.1</v>
      </c>
      <c r="I164">
        <v>65.2</v>
      </c>
      <c r="J164">
        <f t="shared" si="5"/>
        <v>33.1</v>
      </c>
      <c r="K164">
        <v>1.5</v>
      </c>
      <c r="L164">
        <v>34.6</v>
      </c>
    </row>
    <row r="165" spans="1:12" x14ac:dyDescent="0.25">
      <c r="A165" t="s">
        <v>316</v>
      </c>
      <c r="B165" t="s">
        <v>317</v>
      </c>
      <c r="C165" t="s">
        <v>541</v>
      </c>
      <c r="D165" t="s">
        <v>358</v>
      </c>
      <c r="E165">
        <v>3</v>
      </c>
      <c r="F165">
        <v>27.9</v>
      </c>
      <c r="G165">
        <v>44</v>
      </c>
      <c r="H165">
        <v>1.9</v>
      </c>
      <c r="I165">
        <v>34.9</v>
      </c>
      <c r="J165">
        <f t="shared" si="5"/>
        <v>16.899999999999999</v>
      </c>
      <c r="K165">
        <v>0</v>
      </c>
      <c r="L165">
        <v>16.899999999999999</v>
      </c>
    </row>
    <row r="166" spans="1:12" x14ac:dyDescent="0.25">
      <c r="A166" t="s">
        <v>318</v>
      </c>
      <c r="B166" t="s">
        <v>319</v>
      </c>
      <c r="C166" t="s">
        <v>542</v>
      </c>
      <c r="D166" t="s">
        <v>357</v>
      </c>
      <c r="E166">
        <v>8</v>
      </c>
      <c r="F166">
        <v>91</v>
      </c>
      <c r="G166">
        <v>87.9</v>
      </c>
      <c r="H166">
        <v>21.9</v>
      </c>
      <c r="I166">
        <v>85.4</v>
      </c>
      <c r="J166">
        <f t="shared" si="5"/>
        <v>69.7</v>
      </c>
      <c r="K166">
        <v>3</v>
      </c>
      <c r="L166">
        <v>72.7</v>
      </c>
    </row>
    <row r="167" spans="1:12" x14ac:dyDescent="0.25">
      <c r="A167" t="s">
        <v>320</v>
      </c>
      <c r="B167" t="s">
        <v>321</v>
      </c>
      <c r="C167" t="s">
        <v>543</v>
      </c>
      <c r="D167" t="s">
        <v>367</v>
      </c>
      <c r="E167">
        <v>6</v>
      </c>
      <c r="F167">
        <v>94.2</v>
      </c>
      <c r="G167">
        <v>86.9</v>
      </c>
      <c r="H167">
        <v>1.4</v>
      </c>
      <c r="I167">
        <v>48.9</v>
      </c>
      <c r="J167">
        <f t="shared" si="5"/>
        <v>53.4</v>
      </c>
      <c r="K167">
        <v>2.1</v>
      </c>
      <c r="L167">
        <v>55.5</v>
      </c>
    </row>
    <row r="168" spans="1:12" x14ac:dyDescent="0.25">
      <c r="A168" t="s">
        <v>352</v>
      </c>
      <c r="B168" t="s">
        <v>143</v>
      </c>
      <c r="C168" t="s">
        <v>544</v>
      </c>
      <c r="D168" t="s">
        <v>374</v>
      </c>
      <c r="E168">
        <v>9</v>
      </c>
      <c r="F168">
        <v>97.3</v>
      </c>
      <c r="G168">
        <v>100</v>
      </c>
      <c r="H168">
        <v>85.7</v>
      </c>
      <c r="I168">
        <v>91.4</v>
      </c>
      <c r="J168">
        <f t="shared" si="5"/>
        <v>95.9</v>
      </c>
      <c r="K168">
        <v>4</v>
      </c>
      <c r="L168">
        <v>99.9</v>
      </c>
    </row>
    <row r="169" spans="1:12" x14ac:dyDescent="0.25">
      <c r="A169" t="s">
        <v>215</v>
      </c>
      <c r="B169" t="s">
        <v>216</v>
      </c>
      <c r="C169" t="s">
        <v>545</v>
      </c>
      <c r="D169" t="s">
        <v>374</v>
      </c>
      <c r="E169">
        <v>10</v>
      </c>
      <c r="F169">
        <v>90.2</v>
      </c>
      <c r="G169">
        <v>100</v>
      </c>
      <c r="H169">
        <v>98.5</v>
      </c>
      <c r="I169">
        <v>99.6</v>
      </c>
      <c r="J169">
        <f t="shared" si="5"/>
        <v>100</v>
      </c>
      <c r="K169">
        <v>2</v>
      </c>
      <c r="L169">
        <v>102</v>
      </c>
    </row>
    <row r="170" spans="1:12" x14ac:dyDescent="0.25">
      <c r="A170" t="s">
        <v>322</v>
      </c>
      <c r="B170" t="s">
        <v>323</v>
      </c>
      <c r="C170" t="s">
        <v>546</v>
      </c>
      <c r="D170" t="s">
        <v>356</v>
      </c>
      <c r="E170">
        <v>5</v>
      </c>
      <c r="F170">
        <v>49.9</v>
      </c>
      <c r="G170">
        <v>46.4</v>
      </c>
      <c r="H170">
        <v>17.5</v>
      </c>
      <c r="I170">
        <v>75</v>
      </c>
      <c r="J170">
        <f t="shared" si="5"/>
        <v>40.700000000000003</v>
      </c>
      <c r="K170">
        <v>5</v>
      </c>
      <c r="L170">
        <v>45.7</v>
      </c>
    </row>
    <row r="171" spans="1:12" x14ac:dyDescent="0.25">
      <c r="A171" t="s">
        <v>324</v>
      </c>
      <c r="B171" t="s">
        <v>325</v>
      </c>
      <c r="C171" t="s">
        <v>547</v>
      </c>
      <c r="D171" t="s">
        <v>357</v>
      </c>
      <c r="E171">
        <v>6</v>
      </c>
      <c r="F171">
        <v>81</v>
      </c>
      <c r="G171">
        <v>63.5</v>
      </c>
      <c r="H171">
        <v>5.5</v>
      </c>
      <c r="I171">
        <v>67.400000000000006</v>
      </c>
      <c r="J171">
        <f t="shared" si="5"/>
        <v>49.2</v>
      </c>
      <c r="K171">
        <v>3</v>
      </c>
      <c r="L171">
        <v>52.2</v>
      </c>
    </row>
    <row r="172" spans="1:12" x14ac:dyDescent="0.25">
      <c r="A172" t="s">
        <v>326</v>
      </c>
      <c r="B172" t="s">
        <v>327</v>
      </c>
      <c r="C172" t="s">
        <v>548</v>
      </c>
      <c r="D172" t="s">
        <v>364</v>
      </c>
      <c r="E172">
        <v>4</v>
      </c>
      <c r="F172">
        <v>65.8</v>
      </c>
      <c r="G172">
        <v>43.2</v>
      </c>
      <c r="H172">
        <v>6.1</v>
      </c>
      <c r="I172">
        <v>25.9</v>
      </c>
      <c r="J172">
        <f t="shared" si="5"/>
        <v>26.5</v>
      </c>
      <c r="K172">
        <v>3</v>
      </c>
      <c r="L172">
        <v>29.5</v>
      </c>
    </row>
    <row r="173" spans="1:12" x14ac:dyDescent="0.25">
      <c r="A173" t="s">
        <v>328</v>
      </c>
      <c r="B173" t="s">
        <v>329</v>
      </c>
      <c r="C173" t="s">
        <v>549</v>
      </c>
      <c r="D173" t="s">
        <v>364</v>
      </c>
      <c r="E173">
        <v>8</v>
      </c>
      <c r="F173">
        <v>91.2</v>
      </c>
      <c r="G173">
        <v>65.099999999999994</v>
      </c>
      <c r="H173">
        <v>50.8</v>
      </c>
      <c r="I173">
        <v>89</v>
      </c>
      <c r="J173">
        <f t="shared" si="5"/>
        <v>72.599999999999994</v>
      </c>
      <c r="K173">
        <v>3</v>
      </c>
      <c r="L173">
        <v>75.599999999999994</v>
      </c>
    </row>
    <row r="174" spans="1:12" x14ac:dyDescent="0.25">
      <c r="A174" t="s">
        <v>330</v>
      </c>
      <c r="B174" t="s">
        <v>331</v>
      </c>
      <c r="C174" t="s">
        <v>550</v>
      </c>
      <c r="D174" t="s">
        <v>358</v>
      </c>
      <c r="E174">
        <v>3</v>
      </c>
      <c r="F174">
        <v>39.4</v>
      </c>
      <c r="G174">
        <v>39.1</v>
      </c>
      <c r="H174">
        <v>0.4</v>
      </c>
      <c r="I174">
        <v>33.6</v>
      </c>
      <c r="J174">
        <f t="shared" si="5"/>
        <v>18</v>
      </c>
      <c r="K174">
        <v>0</v>
      </c>
      <c r="L174">
        <v>18</v>
      </c>
    </row>
    <row r="175" spans="1:12" x14ac:dyDescent="0.25">
      <c r="A175" t="s">
        <v>131</v>
      </c>
      <c r="B175" t="s">
        <v>132</v>
      </c>
      <c r="C175" t="s">
        <v>551</v>
      </c>
      <c r="D175" t="s">
        <v>358</v>
      </c>
      <c r="E175">
        <v>3</v>
      </c>
      <c r="F175">
        <v>41</v>
      </c>
      <c r="G175">
        <v>33.6</v>
      </c>
      <c r="H175">
        <v>1.2</v>
      </c>
      <c r="I175">
        <v>35</v>
      </c>
      <c r="J175">
        <f t="shared" si="5"/>
        <v>17.5</v>
      </c>
      <c r="K175">
        <v>5</v>
      </c>
      <c r="L175">
        <v>22.5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Legends</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 jose</dc:creator>
  <cp:lastModifiedBy>Saleh KHAN // UPU</cp:lastModifiedBy>
  <dcterms:created xsi:type="dcterms:W3CDTF">2022-10-02T13:01:01Z</dcterms:created>
  <dcterms:modified xsi:type="dcterms:W3CDTF">2024-12-16T13:15:00Z</dcterms:modified>
</cp:coreProperties>
</file>